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8280" tabRatio="751" activeTab="14"/>
  </bookViews>
  <sheets>
    <sheet name="350" sheetId="1" r:id="rId1"/>
    <sheet name="301" sheetId="2" r:id="rId2"/>
    <sheet name="302" sheetId="3" r:id="rId3"/>
    <sheet name="303" sheetId="4" r:id="rId4"/>
    <sheet name="304" sheetId="5" r:id="rId5"/>
    <sheet name="305" sheetId="6" r:id="rId6"/>
    <sheet name="306" sheetId="7" r:id="rId7"/>
    <sheet name="307" sheetId="8" r:id="rId8"/>
    <sheet name="317" sheetId="9" r:id="rId9"/>
    <sheet name="308" sheetId="10" r:id="rId10"/>
    <sheet name="315" sheetId="11" r:id="rId11"/>
    <sheet name="3019" sheetId="12" r:id="rId12"/>
    <sheet name="320" sheetId="13" r:id="rId13"/>
    <sheet name="313" sheetId="14" r:id="rId14"/>
    <sheet name="316" sheetId="15" r:id="rId15"/>
  </sheets>
  <definedNames>
    <definedName name="_xlnm.Print_Area" localSheetId="5">'305'!#REF!</definedName>
  </definedNames>
  <calcPr fullCalcOnLoad="1"/>
</workbook>
</file>

<file path=xl/sharedStrings.xml><?xml version="1.0" encoding="utf-8"?>
<sst xmlns="http://schemas.openxmlformats.org/spreadsheetml/2006/main" count="347" uniqueCount="55">
  <si>
    <t>تفصيلات المادة</t>
  </si>
  <si>
    <t>المجموع</t>
  </si>
  <si>
    <t>تعليمات عامة:</t>
  </si>
  <si>
    <t>ملاحظات  محلل الموازنة :</t>
  </si>
  <si>
    <t>تعبأ من قبل الوزارة أو الدائرة أو المؤسسة</t>
  </si>
  <si>
    <t>تعبأ من قبل محلل الموازنة</t>
  </si>
  <si>
    <t>المجمـــــوع</t>
  </si>
  <si>
    <t>دائرة الموازنة العامة</t>
  </si>
  <si>
    <t>المادة (301- الضمان الاجتماعي)</t>
  </si>
  <si>
    <t>المادة (303-  البعثات العلمية والدورات التدريبية)</t>
  </si>
  <si>
    <t>الاقليـم :</t>
  </si>
  <si>
    <t>المحافظة :</t>
  </si>
  <si>
    <t>النفقات الجارية</t>
  </si>
  <si>
    <t>اللـواء :</t>
  </si>
  <si>
    <t>المجموعة الوظيفية</t>
  </si>
  <si>
    <t>الفصـل :</t>
  </si>
  <si>
    <t>البرنامج</t>
  </si>
  <si>
    <t>المديرية :</t>
  </si>
  <si>
    <t>القسـم :</t>
  </si>
  <si>
    <t>تأشيري</t>
  </si>
  <si>
    <t>المادة (304- إعانات المؤسسات العامة غير المالية)</t>
  </si>
  <si>
    <t>المادة (307- الفوائد الخارجية)</t>
  </si>
  <si>
    <t>مقدر باقي العام</t>
  </si>
  <si>
    <t>المادة (317- الفوائد الداخلية )</t>
  </si>
  <si>
    <t>مصدر التمويل</t>
  </si>
  <si>
    <t>المادة (313- الدعم لوحدات حكومية عامة / جارية)</t>
  </si>
  <si>
    <t>المادة (315- إعانات المؤسسات الخاصة غير المالية)</t>
  </si>
  <si>
    <t>فعلي / ـ  /</t>
  </si>
  <si>
    <t>فعلي / ـ /</t>
  </si>
  <si>
    <t>النشاط</t>
  </si>
  <si>
    <t xml:space="preserve">تنسيب دائرة الموازنة العامة </t>
  </si>
  <si>
    <t xml:space="preserve">المطلوب لعام </t>
  </si>
  <si>
    <t>المادة (308- التقاعد والتعويضات)</t>
  </si>
  <si>
    <t>المادة (306- رديات ايرادات لسنوات سابقة)</t>
  </si>
  <si>
    <t>المادة (320- تسديد التزامات سابقة)</t>
  </si>
  <si>
    <t>القسم الوظيفي</t>
  </si>
  <si>
    <t>بالدينار</t>
  </si>
  <si>
    <t>المادة (319- مساعدات إجتماعية)</t>
  </si>
  <si>
    <t xml:space="preserve">              المادة (350- إدامة عمل مجالس المحافظات)</t>
  </si>
  <si>
    <t xml:space="preserve">تحليل الفرق ما بين أرقام إعادة التقدير لعام 2022 والمطلوب لعام 2023 ( كتابةً ): </t>
  </si>
  <si>
    <t>2022 فعلي</t>
  </si>
  <si>
    <t>2023 مقدر</t>
  </si>
  <si>
    <t>2023 إعادة تقدير</t>
  </si>
  <si>
    <t xml:space="preserve">تحليل الفرق ما بين أرقام إعادة التقدير لعام 2023 والمطلوب لعام 2024 كتابةً : </t>
  </si>
  <si>
    <t>المادة (302- االمساهمات )</t>
  </si>
  <si>
    <t xml:space="preserve">تحليل الفرق ما بين أرقام إعادة التقدير لعام 2023 والمطلوب لعام 2024 ( كتابةً ): </t>
  </si>
  <si>
    <t xml:space="preserve"> المادة (305- مكافآت لغير الموظفين) </t>
  </si>
  <si>
    <t xml:space="preserve">المجموع </t>
  </si>
  <si>
    <t xml:space="preserve">تحليل الفرق ما بين أرقام إعادة التقدير لعام2023 والمطلوب لعام 2024 ( كتابةً ): </t>
  </si>
  <si>
    <t xml:space="preserve">2024 المطلوب لعام </t>
  </si>
  <si>
    <t>2024 تنسيب دائرة الموازنة العامة</t>
  </si>
  <si>
    <t xml:space="preserve">              المادة (316- دعم السلع  )   </t>
  </si>
  <si>
    <t xml:space="preserve">             النفقات الجارية</t>
  </si>
  <si>
    <t xml:space="preserve">           دائرة الموازنة العامة</t>
  </si>
  <si>
    <t xml:space="preserve">                            تنسيب دائرة الموازنة العامة </t>
  </si>
</sst>
</file>

<file path=xl/styles.xml><?xml version="1.0" encoding="utf-8"?>
<styleSheet xmlns="http://schemas.openxmlformats.org/spreadsheetml/2006/main">
  <numFmts count="37">
    <numFmt numFmtId="5" formatCode="#,##0\ &quot;د.ا.&quot;;\-#,##0\ &quot;د.ا.&quot;"/>
    <numFmt numFmtId="6" formatCode="#,##0\ &quot;د.ا.&quot;;[Red]\-#,##0\ &quot;د.ا.&quot;"/>
    <numFmt numFmtId="7" formatCode="#,##0.00\ &quot;د.ا.&quot;;\-#,##0.00\ &quot;د.ا.&quot;"/>
    <numFmt numFmtId="8" formatCode="#,##0.00\ &quot;د.ا.&quot;;[Red]\-#,##0.00\ &quot;د.ا.&quot;"/>
    <numFmt numFmtId="42" formatCode="_-* #,##0\ &quot;د.ا.&quot;_-;\-* #,##0\ &quot;د.ا.&quot;_-;_-* &quot;-&quot;\ &quot;د.ا.&quot;_-;_-@_-"/>
    <numFmt numFmtId="41" formatCode="_-* #,##0_-;\-* #,##0_-;_-* &quot;-&quot;_-;_-@_-"/>
    <numFmt numFmtId="44" formatCode="_-* #,##0.00\ &quot;د.ا.&quot;_-;\-* #,##0.00\ &quot;د.ا.&quot;_-;_-* &quot;-&quot;??\ &quot;د.ا.&quot;_-;_-@_-"/>
    <numFmt numFmtId="43" formatCode="_-* #,##0.00_-;\-* #,##0.00_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000"/>
  </numFmts>
  <fonts count="56">
    <font>
      <sz val="10"/>
      <name val="Arial"/>
      <family val="0"/>
    </font>
    <font>
      <b/>
      <sz val="12"/>
      <name val="Arial"/>
      <family val="2"/>
    </font>
    <font>
      <sz val="10"/>
      <name val="Arabic Transparent"/>
      <family val="0"/>
    </font>
    <font>
      <b/>
      <sz val="12"/>
      <name val="Arabic Transparent"/>
      <family val="0"/>
    </font>
    <font>
      <sz val="12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8"/>
      <name val="Arial"/>
      <family val="0"/>
    </font>
    <font>
      <b/>
      <sz val="10"/>
      <name val="Arabic Transparent"/>
      <family val="0"/>
    </font>
    <font>
      <b/>
      <sz val="9"/>
      <name val="Arabic Transparent"/>
      <family val="0"/>
    </font>
    <font>
      <b/>
      <sz val="16"/>
      <name val="Arabic Transparent"/>
      <family val="0"/>
    </font>
    <font>
      <b/>
      <sz val="10"/>
      <name val="Arial"/>
      <family val="2"/>
    </font>
    <font>
      <sz val="14"/>
      <name val="Arabic Transparent"/>
      <family val="0"/>
    </font>
    <font>
      <sz val="11"/>
      <name val="Arial"/>
      <family val="2"/>
    </font>
    <font>
      <sz val="11"/>
      <name val="Simplified Arabic"/>
      <family val="1"/>
    </font>
    <font>
      <sz val="12"/>
      <name val="Arial"/>
      <family val="2"/>
    </font>
    <font>
      <b/>
      <sz val="12"/>
      <name val="Simplified Arabic"/>
      <family val="1"/>
    </font>
    <font>
      <b/>
      <sz val="11"/>
      <name val="Simplified Arabic"/>
      <family val="1"/>
    </font>
    <font>
      <b/>
      <sz val="14"/>
      <name val="Simplified Arabic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Arabic Transparen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readingOrder="2"/>
    </xf>
    <xf numFmtId="0" fontId="4" fillId="0" borderId="0" xfId="0" applyFont="1" applyBorder="1" applyAlignment="1">
      <alignment readingOrder="2"/>
    </xf>
    <xf numFmtId="0" fontId="3" fillId="0" borderId="10" xfId="0" applyFont="1" applyBorder="1" applyAlignment="1">
      <alignment readingOrder="2"/>
    </xf>
    <xf numFmtId="0" fontId="4" fillId="0" borderId="10" xfId="0" applyFont="1" applyBorder="1" applyAlignment="1">
      <alignment readingOrder="2"/>
    </xf>
    <xf numFmtId="0" fontId="3" fillId="0" borderId="0" xfId="0" applyFont="1" applyAlignment="1">
      <alignment horizontal="center" readingOrder="2"/>
    </xf>
    <xf numFmtId="0" fontId="8" fillId="0" borderId="0" xfId="0" applyFont="1" applyAlignment="1">
      <alignment readingOrder="2"/>
    </xf>
    <xf numFmtId="0" fontId="4" fillId="0" borderId="11" xfId="0" applyFont="1" applyBorder="1" applyAlignment="1">
      <alignment readingOrder="2"/>
    </xf>
    <xf numFmtId="0" fontId="3" fillId="0" borderId="0" xfId="0" applyFont="1" applyBorder="1" applyAlignment="1">
      <alignment readingOrder="2"/>
    </xf>
    <xf numFmtId="0" fontId="3" fillId="0" borderId="0" xfId="0" applyFont="1" applyBorder="1" applyAlignment="1">
      <alignment horizontal="center" readingOrder="2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readingOrder="2"/>
    </xf>
    <xf numFmtId="0" fontId="3" fillId="0" borderId="0" xfId="0" applyFont="1" applyAlignment="1">
      <alignment/>
    </xf>
    <xf numFmtId="0" fontId="9" fillId="0" borderId="0" xfId="0" applyFont="1" applyAlignment="1">
      <alignment readingOrder="2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12" xfId="0" applyFont="1" applyBorder="1" applyAlignment="1">
      <alignment readingOrder="2"/>
    </xf>
    <xf numFmtId="0" fontId="3" fillId="0" borderId="11" xfId="0" applyFont="1" applyBorder="1" applyAlignment="1">
      <alignment readingOrder="2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12" fillId="0" borderId="0" xfId="0" applyFont="1" applyBorder="1" applyAlignment="1">
      <alignment readingOrder="2"/>
    </xf>
    <xf numFmtId="0" fontId="12" fillId="0" borderId="0" xfId="0" applyFont="1" applyAlignment="1">
      <alignment readingOrder="2"/>
    </xf>
    <xf numFmtId="0" fontId="4" fillId="0" borderId="12" xfId="0" applyFont="1" applyBorder="1" applyAlignment="1">
      <alignment readingOrder="2"/>
    </xf>
    <xf numFmtId="0" fontId="8" fillId="0" borderId="0" xfId="0" applyFont="1" applyAlignment="1">
      <alignment horizontal="left" readingOrder="2"/>
    </xf>
    <xf numFmtId="0" fontId="9" fillId="0" borderId="0" xfId="0" applyFont="1" applyAlignment="1">
      <alignment horizontal="left" readingOrder="2"/>
    </xf>
    <xf numFmtId="0" fontId="3" fillId="0" borderId="0" xfId="0" applyFont="1" applyAlignment="1">
      <alignment horizontal="left" readingOrder="2"/>
    </xf>
    <xf numFmtId="0" fontId="6" fillId="0" borderId="0" xfId="0" applyFont="1" applyAlignment="1">
      <alignment horizontal="left" readingOrder="2"/>
    </xf>
    <xf numFmtId="0" fontId="4" fillId="0" borderId="0" xfId="0" applyFont="1" applyFill="1" applyAlignment="1">
      <alignment/>
    </xf>
    <xf numFmtId="0" fontId="4" fillId="0" borderId="13" xfId="0" applyFont="1" applyBorder="1" applyAlignment="1">
      <alignment readingOrder="2"/>
    </xf>
    <xf numFmtId="0" fontId="4" fillId="0" borderId="10" xfId="0" applyFont="1" applyBorder="1" applyAlignment="1">
      <alignment horizontal="center" readingOrder="2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 readingOrder="2"/>
    </xf>
    <xf numFmtId="0" fontId="4" fillId="0" borderId="10" xfId="0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readingOrder="2"/>
    </xf>
    <xf numFmtId="0" fontId="4" fillId="0" borderId="14" xfId="0" applyFont="1" applyFill="1" applyBorder="1" applyAlignment="1">
      <alignment horizontal="center" vertical="center" wrapText="1" readingOrder="1"/>
    </xf>
    <xf numFmtId="0" fontId="8" fillId="0" borderId="0" xfId="0" applyFont="1" applyBorder="1" applyAlignment="1">
      <alignment horizontal="left" readingOrder="2"/>
    </xf>
    <xf numFmtId="0" fontId="3" fillId="0" borderId="15" xfId="0" applyFont="1" applyBorder="1" applyAlignment="1">
      <alignment readingOrder="2"/>
    </xf>
    <xf numFmtId="0" fontId="4" fillId="0" borderId="16" xfId="0" applyFont="1" applyBorder="1" applyAlignment="1">
      <alignment readingOrder="2"/>
    </xf>
    <xf numFmtId="0" fontId="4" fillId="0" borderId="17" xfId="0" applyFont="1" applyBorder="1" applyAlignment="1">
      <alignment readingOrder="2"/>
    </xf>
    <xf numFmtId="0" fontId="3" fillId="0" borderId="0" xfId="0" applyFont="1" applyBorder="1" applyAlignment="1">
      <alignment horizontal="left" readingOrder="2"/>
    </xf>
    <xf numFmtId="0" fontId="4" fillId="0" borderId="15" xfId="0" applyFont="1" applyBorder="1" applyAlignment="1">
      <alignment readingOrder="2"/>
    </xf>
    <xf numFmtId="0" fontId="4" fillId="0" borderId="18" xfId="0" applyFont="1" applyBorder="1" applyAlignment="1">
      <alignment readingOrder="2"/>
    </xf>
    <xf numFmtId="0" fontId="3" fillId="0" borderId="18" xfId="0" applyFont="1" applyBorder="1" applyAlignment="1">
      <alignment readingOrder="2"/>
    </xf>
    <xf numFmtId="0" fontId="4" fillId="0" borderId="15" xfId="0" applyFont="1" applyBorder="1" applyAlignment="1">
      <alignment horizontal="center" readingOrder="2"/>
    </xf>
    <xf numFmtId="0" fontId="3" fillId="0" borderId="15" xfId="0" applyFont="1" applyBorder="1" applyAlignment="1">
      <alignment horizontal="left" readingOrder="2"/>
    </xf>
    <xf numFmtId="0" fontId="4" fillId="0" borderId="19" xfId="0" applyFont="1" applyBorder="1" applyAlignment="1">
      <alignment readingOrder="2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right" vertical="center" readingOrder="2"/>
    </xf>
    <xf numFmtId="0" fontId="3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0" xfId="0" applyFont="1" applyFill="1" applyBorder="1" applyAlignment="1">
      <alignment readingOrder="2"/>
    </xf>
    <xf numFmtId="0" fontId="3" fillId="0" borderId="15" xfId="0" applyFont="1" applyFill="1" applyBorder="1" applyAlignment="1">
      <alignment readingOrder="2"/>
    </xf>
    <xf numFmtId="0" fontId="4" fillId="0" borderId="15" xfId="0" applyFont="1" applyFill="1" applyBorder="1" applyAlignment="1">
      <alignment readingOrder="2"/>
    </xf>
    <xf numFmtId="0" fontId="4" fillId="0" borderId="18" xfId="0" applyFont="1" applyFill="1" applyBorder="1" applyAlignment="1">
      <alignment readingOrder="2"/>
    </xf>
    <xf numFmtId="0" fontId="8" fillId="0" borderId="0" xfId="0" applyFont="1" applyFill="1" applyBorder="1" applyAlignment="1">
      <alignment horizontal="left" readingOrder="2"/>
    </xf>
    <xf numFmtId="0" fontId="4" fillId="0" borderId="15" xfId="0" applyFont="1" applyFill="1" applyBorder="1" applyAlignment="1">
      <alignment horizontal="center" readingOrder="2"/>
    </xf>
    <xf numFmtId="0" fontId="3" fillId="0" borderId="15" xfId="0" applyFont="1" applyFill="1" applyBorder="1" applyAlignment="1">
      <alignment horizontal="left" readingOrder="2"/>
    </xf>
    <xf numFmtId="0" fontId="3" fillId="0" borderId="0" xfId="0" applyFont="1" applyFill="1" applyBorder="1" applyAlignment="1">
      <alignment readingOrder="2"/>
    </xf>
    <xf numFmtId="0" fontId="4" fillId="0" borderId="10" xfId="0" applyFont="1" applyFill="1" applyBorder="1" applyAlignment="1">
      <alignment vertical="center" readingOrder="2"/>
    </xf>
    <xf numFmtId="0" fontId="3" fillId="0" borderId="10" xfId="0" applyFont="1" applyFill="1" applyBorder="1" applyAlignment="1">
      <alignment horizontal="right" vertical="center" readingOrder="1"/>
    </xf>
    <xf numFmtId="0" fontId="3" fillId="0" borderId="10" xfId="0" applyFont="1" applyFill="1" applyBorder="1" applyAlignment="1">
      <alignment horizontal="center" readingOrder="1"/>
    </xf>
    <xf numFmtId="0" fontId="4" fillId="0" borderId="0" xfId="0" applyFont="1" applyFill="1" applyAlignment="1">
      <alignment horizontal="center" readingOrder="1"/>
    </xf>
    <xf numFmtId="0" fontId="3" fillId="0" borderId="0" xfId="0" applyFont="1" applyFill="1" applyAlignment="1">
      <alignment horizontal="center" readingOrder="1"/>
    </xf>
    <xf numFmtId="0" fontId="3" fillId="0" borderId="10" xfId="0" applyFont="1" applyFill="1" applyBorder="1" applyAlignment="1">
      <alignment horizontal="center" vertical="center" readingOrder="1"/>
    </xf>
    <xf numFmtId="0" fontId="3" fillId="0" borderId="10" xfId="0" applyFont="1" applyFill="1" applyBorder="1" applyAlignment="1">
      <alignment vertical="center" readingOrder="1"/>
    </xf>
    <xf numFmtId="0" fontId="13" fillId="0" borderId="0" xfId="0" applyFont="1" applyFill="1" applyAlignment="1">
      <alignment/>
    </xf>
    <xf numFmtId="0" fontId="16" fillId="0" borderId="21" xfId="0" applyFont="1" applyFill="1" applyBorder="1" applyAlignment="1">
      <alignment horizontal="center" vertical="center" readingOrder="1"/>
    </xf>
    <xf numFmtId="0" fontId="16" fillId="0" borderId="19" xfId="0" applyFont="1" applyFill="1" applyBorder="1" applyAlignment="1">
      <alignment horizontal="center" vertical="center" readingOrder="1"/>
    </xf>
    <xf numFmtId="0" fontId="1" fillId="0" borderId="10" xfId="0" applyFont="1" applyFill="1" applyBorder="1" applyAlignment="1">
      <alignment horizontal="center" vertical="center" readingOrder="1"/>
    </xf>
    <xf numFmtId="192" fontId="13" fillId="0" borderId="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 readingOrder="2"/>
    </xf>
    <xf numFmtId="0" fontId="14" fillId="0" borderId="10" xfId="0" applyFont="1" applyFill="1" applyBorder="1" applyAlignment="1">
      <alignment vertical="center" readingOrder="2"/>
    </xf>
    <xf numFmtId="0" fontId="17" fillId="0" borderId="10" xfId="0" applyFont="1" applyFill="1" applyBorder="1" applyAlignment="1">
      <alignment vertical="center" readingOrder="1"/>
    </xf>
    <xf numFmtId="0" fontId="18" fillId="0" borderId="10" xfId="0" applyFont="1" applyFill="1" applyBorder="1" applyAlignment="1">
      <alignment horizontal="center" readingOrder="1"/>
    </xf>
    <xf numFmtId="0" fontId="11" fillId="0" borderId="0" xfId="0" applyFont="1" applyFill="1" applyAlignment="1">
      <alignment horizontal="center" readingOrder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 horizontal="left" readingOrder="2"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horizontal="center" readingOrder="1"/>
    </xf>
    <xf numFmtId="0" fontId="4" fillId="0" borderId="19" xfId="0" applyFont="1" applyBorder="1" applyAlignment="1">
      <alignment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readingOrder="2"/>
    </xf>
    <xf numFmtId="0" fontId="9" fillId="0" borderId="0" xfId="0" applyFont="1" applyFill="1" applyAlignment="1">
      <alignment horizontal="left" readingOrder="2"/>
    </xf>
    <xf numFmtId="0" fontId="4" fillId="0" borderId="17" xfId="0" applyFont="1" applyBorder="1" applyAlignment="1">
      <alignment horizontal="center" readingOrder="2"/>
    </xf>
    <xf numFmtId="0" fontId="4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Alignment="1">
      <alignment horizontal="center" readingOrder="2"/>
    </xf>
    <xf numFmtId="0" fontId="3" fillId="0" borderId="14" xfId="0" applyFont="1" applyFill="1" applyBorder="1" applyAlignment="1">
      <alignment horizontal="center"/>
    </xf>
    <xf numFmtId="0" fontId="0" fillId="0" borderId="18" xfId="0" applyBorder="1" applyAlignment="1">
      <alignment readingOrder="2"/>
    </xf>
    <xf numFmtId="0" fontId="0" fillId="0" borderId="0" xfId="0" applyAlignment="1">
      <alignment readingOrder="2"/>
    </xf>
    <xf numFmtId="0" fontId="8" fillId="0" borderId="0" xfId="0" applyFont="1" applyAlignment="1">
      <alignment horizontal="left" wrapText="1" readingOrder="2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readingOrder="2"/>
    </xf>
    <xf numFmtId="0" fontId="3" fillId="0" borderId="17" xfId="0" applyFont="1" applyBorder="1" applyAlignment="1">
      <alignment readingOrder="2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9" fillId="0" borderId="0" xfId="0" applyFont="1" applyAlignment="1">
      <alignment horizontal="center" wrapText="1" readingOrder="2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wrapText="1" readingOrder="2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1" xfId="0" applyFont="1" applyBorder="1" applyAlignment="1">
      <alignment readingOrder="2"/>
    </xf>
    <xf numFmtId="0" fontId="8" fillId="0" borderId="0" xfId="0" applyFont="1" applyAlignment="1">
      <alignment horizontal="left" readingOrder="2"/>
    </xf>
    <xf numFmtId="0" fontId="8" fillId="0" borderId="0" xfId="0" applyFont="1" applyBorder="1" applyAlignment="1">
      <alignment horizontal="left" readingOrder="2"/>
    </xf>
    <xf numFmtId="0" fontId="8" fillId="0" borderId="13" xfId="0" applyFont="1" applyBorder="1" applyAlignment="1">
      <alignment horizontal="left" readingOrder="2"/>
    </xf>
    <xf numFmtId="0" fontId="4" fillId="0" borderId="12" xfId="0" applyFont="1" applyBorder="1" applyAlignment="1">
      <alignment wrapText="1" readingOrder="2"/>
    </xf>
    <xf numFmtId="0" fontId="0" fillId="0" borderId="18" xfId="0" applyBorder="1" applyAlignment="1">
      <alignment wrapText="1" readingOrder="2"/>
    </xf>
    <xf numFmtId="0" fontId="0" fillId="0" borderId="11" xfId="0" applyBorder="1" applyAlignment="1">
      <alignment wrapText="1" readingOrder="2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readingOrder="2"/>
    </xf>
    <xf numFmtId="0" fontId="3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readingOrder="2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readingOrder="1"/>
    </xf>
    <xf numFmtId="0" fontId="3" fillId="0" borderId="10" xfId="0" applyFont="1" applyFill="1" applyBorder="1" applyAlignment="1">
      <alignment horizontal="center" readingOrder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inden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indent="1"/>
    </xf>
    <xf numFmtId="0" fontId="55" fillId="0" borderId="19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3" fillId="0" borderId="11" xfId="0" applyFont="1" applyFill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3" fillId="0" borderId="22" xfId="0" applyFont="1" applyFill="1" applyBorder="1" applyAlignment="1">
      <alignment horizontal="center" vertical="center" readingOrder="2"/>
    </xf>
    <xf numFmtId="0" fontId="3" fillId="0" borderId="23" xfId="0" applyFont="1" applyFill="1" applyBorder="1" applyAlignment="1">
      <alignment horizontal="center" vertical="center" readingOrder="2"/>
    </xf>
    <xf numFmtId="0" fontId="3" fillId="0" borderId="15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left" vertical="center" readingOrder="2"/>
    </xf>
    <xf numFmtId="0" fontId="3" fillId="0" borderId="11" xfId="0" applyFont="1" applyFill="1" applyBorder="1" applyAlignment="1">
      <alignment horizontal="left" vertical="center" readingOrder="2"/>
    </xf>
    <xf numFmtId="0" fontId="3" fillId="0" borderId="12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0" xfId="0" applyFont="1" applyAlignment="1">
      <alignment horizontal="center" readingOrder="2"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readingOrder="2"/>
    </xf>
    <xf numFmtId="0" fontId="14" fillId="0" borderId="12" xfId="0" applyFont="1" applyFill="1" applyBorder="1" applyAlignment="1">
      <alignment horizontal="center" vertical="center" readingOrder="2"/>
    </xf>
    <xf numFmtId="0" fontId="14" fillId="0" borderId="18" xfId="0" applyFont="1" applyFill="1" applyBorder="1" applyAlignment="1">
      <alignment horizontal="center" vertical="center" readingOrder="2"/>
    </xf>
    <xf numFmtId="0" fontId="14" fillId="0" borderId="11" xfId="0" applyFont="1" applyFill="1" applyBorder="1" applyAlignment="1">
      <alignment horizontal="center" vertical="center" readingOrder="2"/>
    </xf>
    <xf numFmtId="0" fontId="1" fillId="0" borderId="12" xfId="0" applyFont="1" applyBorder="1" applyAlignment="1">
      <alignment horizontal="right" indent="1"/>
    </xf>
    <xf numFmtId="0" fontId="1" fillId="0" borderId="18" xfId="0" applyFont="1" applyBorder="1" applyAlignment="1">
      <alignment horizontal="right" indent="1"/>
    </xf>
    <xf numFmtId="0" fontId="1" fillId="0" borderId="11" xfId="0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1" fillId="0" borderId="12" xfId="0" applyFont="1" applyFill="1" applyBorder="1" applyAlignment="1">
      <alignment horizontal="right" indent="1"/>
    </xf>
    <xf numFmtId="0" fontId="1" fillId="0" borderId="18" xfId="0" applyFont="1" applyFill="1" applyBorder="1" applyAlignment="1">
      <alignment horizontal="right" indent="1"/>
    </xf>
    <xf numFmtId="0" fontId="1" fillId="0" borderId="11" xfId="0" applyFont="1" applyFill="1" applyBorder="1" applyAlignment="1">
      <alignment horizontal="right" indent="1"/>
    </xf>
    <xf numFmtId="0" fontId="18" fillId="0" borderId="12" xfId="0" applyFont="1" applyFill="1" applyBorder="1" applyAlignment="1">
      <alignment horizontal="center" readingOrder="1"/>
    </xf>
    <xf numFmtId="0" fontId="18" fillId="0" borderId="18" xfId="0" applyFont="1" applyFill="1" applyBorder="1" applyAlignment="1">
      <alignment horizontal="center" readingOrder="1"/>
    </xf>
    <xf numFmtId="0" fontId="18" fillId="0" borderId="11" xfId="0" applyFont="1" applyFill="1" applyBorder="1" applyAlignment="1">
      <alignment horizontal="center" readingOrder="1"/>
    </xf>
    <xf numFmtId="0" fontId="18" fillId="0" borderId="12" xfId="0" applyFont="1" applyFill="1" applyBorder="1" applyAlignment="1">
      <alignment horizontal="left" readingOrder="1"/>
    </xf>
    <xf numFmtId="0" fontId="18" fillId="0" borderId="11" xfId="0" applyFont="1" applyFill="1" applyBorder="1" applyAlignment="1">
      <alignment horizontal="left" readingOrder="1"/>
    </xf>
    <xf numFmtId="0" fontId="1" fillId="0" borderId="12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readingOrder="1"/>
    </xf>
    <xf numFmtId="0" fontId="16" fillId="0" borderId="15" xfId="0" applyFont="1" applyFill="1" applyBorder="1" applyAlignment="1">
      <alignment horizontal="center"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0" fontId="1" fillId="0" borderId="21" xfId="0" applyFont="1" applyFill="1" applyBorder="1" applyAlignment="1">
      <alignment horizontal="center" vertical="center" readingOrder="2"/>
    </xf>
    <xf numFmtId="0" fontId="1" fillId="0" borderId="16" xfId="0" applyFont="1" applyFill="1" applyBorder="1" applyAlignment="1">
      <alignment horizontal="center" vertical="center" readingOrder="2"/>
    </xf>
    <xf numFmtId="0" fontId="16" fillId="0" borderId="22" xfId="0" applyFont="1" applyFill="1" applyBorder="1" applyAlignment="1">
      <alignment horizontal="center" vertical="center" readingOrder="1"/>
    </xf>
    <xf numFmtId="0" fontId="16" fillId="0" borderId="17" xfId="0" applyFont="1" applyFill="1" applyBorder="1" applyAlignment="1">
      <alignment horizontal="center" vertical="center" readingOrder="1"/>
    </xf>
    <xf numFmtId="0" fontId="16" fillId="0" borderId="23" xfId="0" applyFont="1" applyFill="1" applyBorder="1" applyAlignment="1">
      <alignment horizontal="center" vertical="center" readingOrder="1"/>
    </xf>
    <xf numFmtId="0" fontId="1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readingOrder="2"/>
    </xf>
    <xf numFmtId="0" fontId="4" fillId="0" borderId="18" xfId="0" applyFont="1" applyBorder="1" applyAlignment="1">
      <alignment horizontal="center" readingOrder="2"/>
    </xf>
    <xf numFmtId="0" fontId="4" fillId="0" borderId="11" xfId="0" applyFont="1" applyBorder="1" applyAlignment="1">
      <alignment horizontal="center" readingOrder="2"/>
    </xf>
    <xf numFmtId="192" fontId="13" fillId="0" borderId="12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 readingOrder="2"/>
    </xf>
    <xf numFmtId="0" fontId="19" fillId="0" borderId="0" xfId="0" applyFont="1" applyAlignment="1">
      <alignment horizontal="center" wrapText="1" readingOrder="2"/>
    </xf>
    <xf numFmtId="0" fontId="4" fillId="0" borderId="12" xfId="0" applyFont="1" applyFill="1" applyBorder="1" applyAlignment="1">
      <alignment horizontal="center" vertical="center" readingOrder="2"/>
    </xf>
    <xf numFmtId="0" fontId="4" fillId="0" borderId="11" xfId="0" applyFont="1" applyFill="1" applyBorder="1" applyAlignment="1">
      <alignment horizontal="center" vertical="center" readingOrder="2"/>
    </xf>
    <xf numFmtId="0" fontId="0" fillId="0" borderId="23" xfId="0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right" wrapText="1"/>
    </xf>
    <xf numFmtId="49" fontId="3" fillId="0" borderId="12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2" xfId="0" applyFont="1" applyFill="1" applyBorder="1" applyAlignment="1">
      <alignment horizontal="center" readingOrder="1"/>
    </xf>
    <xf numFmtId="0" fontId="3" fillId="0" borderId="11" xfId="0" applyFont="1" applyFill="1" applyBorder="1" applyAlignment="1">
      <alignment horizontal="center" readingOrder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 readingOrder="2"/>
    </xf>
    <xf numFmtId="0" fontId="3" fillId="0" borderId="21" xfId="0" applyFont="1" applyFill="1" applyBorder="1" applyAlignment="1">
      <alignment horizontal="center" vertical="center" readingOrder="2"/>
    </xf>
    <xf numFmtId="0" fontId="3" fillId="0" borderId="16" xfId="0" applyFont="1" applyFill="1" applyBorder="1" applyAlignment="1">
      <alignment horizontal="center" vertical="center" readingOrder="2"/>
    </xf>
    <xf numFmtId="0" fontId="3" fillId="0" borderId="18" xfId="0" applyFont="1" applyFill="1" applyBorder="1" applyAlignment="1">
      <alignment horizontal="center" readingOrder="1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readingOrder="2"/>
    </xf>
    <xf numFmtId="0" fontId="4" fillId="0" borderId="18" xfId="0" applyFont="1" applyFill="1" applyBorder="1" applyAlignment="1">
      <alignment horizontal="center" vertical="center" wrapText="1" readingOrder="2"/>
    </xf>
    <xf numFmtId="0" fontId="4" fillId="0" borderId="11" xfId="0" applyFont="1" applyFill="1" applyBorder="1" applyAlignment="1">
      <alignment horizontal="center" vertical="center" wrapText="1" readingOrder="2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readingOrder="2"/>
    </xf>
    <xf numFmtId="0" fontId="3" fillId="0" borderId="11" xfId="0" applyFont="1" applyFill="1" applyBorder="1" applyAlignment="1">
      <alignment horizontal="center" vertical="center" readingOrder="2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readingOrder="2"/>
    </xf>
    <xf numFmtId="0" fontId="4" fillId="0" borderId="10" xfId="0" applyFont="1" applyBorder="1" applyAlignment="1">
      <alignment horizontal="center" readingOrder="2"/>
    </xf>
    <xf numFmtId="0" fontId="3" fillId="0" borderId="0" xfId="0" applyFont="1" applyBorder="1" applyAlignment="1">
      <alignment readingOrder="2"/>
    </xf>
    <xf numFmtId="0" fontId="4" fillId="0" borderId="0" xfId="0" applyFont="1" applyBorder="1" applyAlignment="1">
      <alignment readingOrder="2"/>
    </xf>
    <xf numFmtId="0" fontId="3" fillId="0" borderId="21" xfId="0" applyFont="1" applyFill="1" applyBorder="1" applyAlignment="1">
      <alignment horizontal="center" vertical="center" readingOrder="1"/>
    </xf>
    <xf numFmtId="0" fontId="3" fillId="0" borderId="19" xfId="0" applyFont="1" applyFill="1" applyBorder="1" applyAlignment="1">
      <alignment horizontal="center" vertical="center" readingOrder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readingOrder="2"/>
    </xf>
    <xf numFmtId="0" fontId="4" fillId="0" borderId="0" xfId="0" applyFont="1" applyBorder="1" applyAlignment="1">
      <alignment/>
    </xf>
    <xf numFmtId="0" fontId="3" fillId="0" borderId="12" xfId="0" applyFont="1" applyFill="1" applyBorder="1" applyAlignment="1">
      <alignment horizontal="left" readingOrder="1"/>
    </xf>
    <xf numFmtId="0" fontId="3" fillId="0" borderId="18" xfId="0" applyFont="1" applyFill="1" applyBorder="1" applyAlignment="1">
      <alignment horizontal="left" readingOrder="1"/>
    </xf>
    <xf numFmtId="0" fontId="3" fillId="0" borderId="11" xfId="0" applyFont="1" applyFill="1" applyBorder="1" applyAlignment="1">
      <alignment horizontal="left" readingOrder="1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12" xfId="0" applyFont="1" applyBorder="1" applyAlignment="1">
      <alignment wrapText="1" readingOrder="2"/>
    </xf>
    <xf numFmtId="0" fontId="5" fillId="0" borderId="0" xfId="0" applyFont="1" applyAlignment="1">
      <alignment horizontal="center" wrapText="1" readingOrder="2"/>
    </xf>
    <xf numFmtId="0" fontId="5" fillId="0" borderId="0" xfId="0" applyFont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wrapText="1" readingOrder="2"/>
    </xf>
    <xf numFmtId="0" fontId="4" fillId="0" borderId="11" xfId="0" applyFont="1" applyBorder="1" applyAlignment="1">
      <alignment wrapText="1" readingOrder="2"/>
    </xf>
    <xf numFmtId="0" fontId="4" fillId="0" borderId="0" xfId="0" applyFont="1" applyAlignment="1">
      <alignment wrapText="1" readingOrder="2"/>
    </xf>
    <xf numFmtId="0" fontId="0" fillId="0" borderId="0" xfId="0" applyAlignment="1">
      <alignment wrapText="1" readingOrder="2"/>
    </xf>
    <xf numFmtId="0" fontId="0" fillId="0" borderId="11" xfId="0" applyBorder="1" applyAlignment="1">
      <alignment horizontal="center" vertical="center" wrapText="1" readingOrder="2"/>
    </xf>
    <xf numFmtId="0" fontId="19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30"/>
  <sheetViews>
    <sheetView rightToLeft="1" zoomScalePageLayoutView="0" workbookViewId="0" topLeftCell="A1">
      <selection activeCell="L10" sqref="L10:L11"/>
    </sheetView>
  </sheetViews>
  <sheetFormatPr defaultColWidth="9.140625" defaultRowHeight="12.75"/>
  <cols>
    <col min="1" max="1" width="4.421875" style="0" customWidth="1"/>
    <col min="3" max="3" width="19.00390625" style="0" customWidth="1"/>
    <col min="4" max="4" width="13.7109375" style="0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7.00390625" style="0" customWidth="1"/>
    <col min="9" max="9" width="15.00390625" style="0" customWidth="1"/>
    <col min="10" max="10" width="11.140625" style="0" customWidth="1"/>
    <col min="11" max="11" width="13.421875" style="0" customWidth="1"/>
    <col min="12" max="12" width="24.7109375" style="0" customWidth="1"/>
  </cols>
  <sheetData>
    <row r="1" ht="31.5" customHeight="1"/>
    <row r="2" spans="2:12" s="2" customFormat="1" ht="20.25">
      <c r="B2" s="4" t="s">
        <v>10</v>
      </c>
      <c r="C2" s="5"/>
      <c r="D2" s="5"/>
      <c r="E2" s="3"/>
      <c r="G2" s="24" t="s">
        <v>7</v>
      </c>
      <c r="H2" s="3"/>
      <c r="I2" s="134"/>
      <c r="J2" s="135"/>
      <c r="K2" s="47"/>
      <c r="L2" s="47"/>
    </row>
    <row r="3" spans="2:12" s="2" customFormat="1" ht="27.75" customHeight="1">
      <c r="B3" s="4" t="s">
        <v>11</v>
      </c>
      <c r="C3" s="5"/>
      <c r="D3" s="5"/>
      <c r="E3" s="3"/>
      <c r="G3" s="24" t="s">
        <v>12</v>
      </c>
      <c r="I3" s="134" t="s">
        <v>35</v>
      </c>
      <c r="J3" s="136"/>
      <c r="K3" s="5"/>
      <c r="L3" s="5"/>
    </row>
    <row r="4" spans="2:12" s="2" customFormat="1" ht="27.75" customHeight="1">
      <c r="B4" s="4" t="s">
        <v>13</v>
      </c>
      <c r="C4" s="5"/>
      <c r="D4" s="5"/>
      <c r="E4" s="164" t="s">
        <v>38</v>
      </c>
      <c r="F4" s="165"/>
      <c r="G4" s="165"/>
      <c r="H4" s="165"/>
      <c r="I4" s="134" t="s">
        <v>14</v>
      </c>
      <c r="J4" s="136"/>
      <c r="K4" s="5"/>
      <c r="L4" s="5"/>
    </row>
    <row r="5" spans="5:11" s="2" customFormat="1" ht="15">
      <c r="E5" s="3"/>
      <c r="F5" s="3"/>
      <c r="G5" s="3"/>
      <c r="I5" s="14"/>
      <c r="K5" s="3"/>
    </row>
    <row r="6" spans="2:12" s="2" customFormat="1" ht="18" customHeight="1">
      <c r="B6" s="4" t="s">
        <v>15</v>
      </c>
      <c r="C6" s="5"/>
      <c r="D6" s="5"/>
      <c r="E6" s="3"/>
      <c r="F6" s="3"/>
      <c r="G6" s="3"/>
      <c r="I6" s="134" t="s">
        <v>16</v>
      </c>
      <c r="J6" s="136"/>
      <c r="K6" s="5"/>
      <c r="L6" s="5"/>
    </row>
    <row r="7" spans="2:12" s="2" customFormat="1" ht="15.75">
      <c r="B7" s="4" t="s">
        <v>17</v>
      </c>
      <c r="C7" s="5"/>
      <c r="D7" s="5"/>
      <c r="E7" s="3"/>
      <c r="F7" s="3"/>
      <c r="G7" s="3"/>
      <c r="I7" s="134" t="s">
        <v>29</v>
      </c>
      <c r="J7" s="136"/>
      <c r="K7" s="5"/>
      <c r="L7" s="5"/>
    </row>
    <row r="8" spans="2:12" s="2" customFormat="1" ht="15.75">
      <c r="B8" s="4" t="s">
        <v>18</v>
      </c>
      <c r="C8" s="5"/>
      <c r="D8" s="5"/>
      <c r="E8" s="3"/>
      <c r="F8" s="3"/>
      <c r="G8" s="3"/>
      <c r="I8" s="134" t="s">
        <v>24</v>
      </c>
      <c r="J8" s="136"/>
      <c r="K8" s="5"/>
      <c r="L8" s="5"/>
    </row>
    <row r="9" spans="2:12" s="3" customFormat="1" ht="15.75">
      <c r="B9" s="45"/>
      <c r="C9" s="49"/>
      <c r="D9" s="50"/>
      <c r="I9" s="44"/>
      <c r="J9" s="44"/>
      <c r="K9" s="50"/>
      <c r="L9" s="53" t="s">
        <v>36</v>
      </c>
    </row>
    <row r="10" spans="2:12" s="62" customFormat="1" ht="24" customHeight="1">
      <c r="B10" s="174" t="s">
        <v>0</v>
      </c>
      <c r="C10" s="175"/>
      <c r="D10" s="178" t="s">
        <v>40</v>
      </c>
      <c r="E10" s="178" t="s">
        <v>41</v>
      </c>
      <c r="F10" s="140" t="s">
        <v>42</v>
      </c>
      <c r="G10" s="140"/>
      <c r="H10" s="140"/>
      <c r="I10" s="61" t="s">
        <v>31</v>
      </c>
      <c r="J10" s="140" t="s">
        <v>19</v>
      </c>
      <c r="K10" s="140"/>
      <c r="L10" s="61" t="s">
        <v>30</v>
      </c>
    </row>
    <row r="11" spans="2:12" s="62" customFormat="1" ht="18.75" customHeight="1">
      <c r="B11" s="176"/>
      <c r="C11" s="177"/>
      <c r="D11" s="179"/>
      <c r="E11" s="179"/>
      <c r="F11" s="56" t="s">
        <v>28</v>
      </c>
      <c r="G11" s="55" t="s">
        <v>22</v>
      </c>
      <c r="H11" s="55" t="s">
        <v>1</v>
      </c>
      <c r="I11" s="57">
        <v>2024</v>
      </c>
      <c r="J11" s="55">
        <v>2025</v>
      </c>
      <c r="K11" s="55">
        <v>2026</v>
      </c>
      <c r="L11" s="57">
        <v>2024</v>
      </c>
    </row>
    <row r="12" spans="2:12" s="62" customFormat="1" ht="18" customHeight="1">
      <c r="B12" s="184"/>
      <c r="C12" s="185"/>
      <c r="D12" s="64"/>
      <c r="E12" s="64"/>
      <c r="F12" s="64"/>
      <c r="G12" s="64"/>
      <c r="H12" s="64">
        <f>SUM(F12:G12)</f>
        <v>0</v>
      </c>
      <c r="I12" s="64"/>
      <c r="J12" s="64"/>
      <c r="K12" s="64"/>
      <c r="L12" s="64"/>
    </row>
    <row r="13" spans="2:12" s="62" customFormat="1" ht="18" customHeight="1">
      <c r="B13" s="184"/>
      <c r="C13" s="185"/>
      <c r="D13" s="64"/>
      <c r="E13" s="64"/>
      <c r="F13" s="64"/>
      <c r="G13" s="64"/>
      <c r="H13" s="64"/>
      <c r="I13" s="64"/>
      <c r="J13" s="64"/>
      <c r="K13" s="64"/>
      <c r="L13" s="64"/>
    </row>
    <row r="14" spans="2:12" s="62" customFormat="1" ht="18" customHeight="1">
      <c r="B14" s="184"/>
      <c r="C14" s="185"/>
      <c r="D14" s="64"/>
      <c r="E14" s="64"/>
      <c r="F14" s="64"/>
      <c r="G14" s="64"/>
      <c r="H14" s="64"/>
      <c r="I14" s="64"/>
      <c r="J14" s="64"/>
      <c r="K14" s="64"/>
      <c r="L14" s="64"/>
    </row>
    <row r="15" spans="2:12" s="62" customFormat="1" ht="18" customHeight="1">
      <c r="B15" s="184"/>
      <c r="C15" s="185"/>
      <c r="D15" s="64"/>
      <c r="E15" s="64"/>
      <c r="F15" s="64"/>
      <c r="G15" s="64"/>
      <c r="H15" s="64"/>
      <c r="I15" s="64"/>
      <c r="J15" s="64"/>
      <c r="K15" s="64"/>
      <c r="L15" s="64"/>
    </row>
    <row r="16" spans="2:12" s="62" customFormat="1" ht="18" customHeight="1">
      <c r="B16" s="184"/>
      <c r="C16" s="185"/>
      <c r="D16" s="64"/>
      <c r="E16" s="64"/>
      <c r="F16" s="64"/>
      <c r="G16" s="64"/>
      <c r="H16" s="64">
        <f>SUM(F16:G16)</f>
        <v>0</v>
      </c>
      <c r="I16" s="64"/>
      <c r="J16" s="64"/>
      <c r="K16" s="64"/>
      <c r="L16" s="64"/>
    </row>
    <row r="17" spans="2:12" s="62" customFormat="1" ht="25.5" customHeight="1">
      <c r="B17" s="186" t="s">
        <v>1</v>
      </c>
      <c r="C17" s="187"/>
      <c r="D17" s="59">
        <f>SUM(D12:D16)</f>
        <v>0</v>
      </c>
      <c r="E17" s="59">
        <f aca="true" t="shared" si="0" ref="E17:L17">SUM(E12:E16)</f>
        <v>0</v>
      </c>
      <c r="F17" s="59">
        <f t="shared" si="0"/>
        <v>0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</row>
    <row r="18" spans="2:12" s="62" customFormat="1" ht="23.25" customHeight="1">
      <c r="B18" s="65"/>
      <c r="C18" s="188" t="s">
        <v>2</v>
      </c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s="62" customFormat="1" ht="16.5" customHeight="1">
      <c r="B19" s="168" t="s">
        <v>4</v>
      </c>
      <c r="C19" s="169"/>
      <c r="D19" s="166" t="s">
        <v>43</v>
      </c>
      <c r="E19" s="153"/>
      <c r="F19" s="153"/>
      <c r="G19" s="153"/>
      <c r="H19" s="153"/>
      <c r="I19" s="153"/>
      <c r="J19" s="153"/>
      <c r="K19" s="153"/>
      <c r="L19" s="153"/>
    </row>
    <row r="20" spans="2:12" s="62" customFormat="1" ht="16.5" customHeight="1">
      <c r="B20" s="170"/>
      <c r="C20" s="171"/>
      <c r="D20" s="166">
        <v>-1</v>
      </c>
      <c r="E20" s="153"/>
      <c r="F20" s="153"/>
      <c r="G20" s="153"/>
      <c r="H20" s="153"/>
      <c r="I20" s="153"/>
      <c r="J20" s="153"/>
      <c r="K20" s="153"/>
      <c r="L20" s="153"/>
    </row>
    <row r="21" spans="2:12" s="62" customFormat="1" ht="16.5" customHeight="1">
      <c r="B21" s="170"/>
      <c r="C21" s="171"/>
      <c r="D21" s="166">
        <v>-2</v>
      </c>
      <c r="E21" s="153"/>
      <c r="F21" s="153"/>
      <c r="G21" s="153"/>
      <c r="H21" s="153"/>
      <c r="I21" s="153"/>
      <c r="J21" s="153"/>
      <c r="K21" s="153"/>
      <c r="L21" s="153"/>
    </row>
    <row r="22" spans="2:12" ht="16.5" customHeight="1">
      <c r="B22" s="170"/>
      <c r="C22" s="171"/>
      <c r="D22" s="167">
        <v>-3</v>
      </c>
      <c r="E22" s="163"/>
      <c r="F22" s="163"/>
      <c r="G22" s="163"/>
      <c r="H22" s="163"/>
      <c r="I22" s="163"/>
      <c r="J22" s="163"/>
      <c r="K22" s="163"/>
      <c r="L22" s="163"/>
    </row>
    <row r="23" spans="2:12" ht="16.5" customHeight="1">
      <c r="B23" s="170"/>
      <c r="C23" s="171"/>
      <c r="D23" s="167">
        <v>-4</v>
      </c>
      <c r="E23" s="163"/>
      <c r="F23" s="163"/>
      <c r="G23" s="163"/>
      <c r="H23" s="163"/>
      <c r="I23" s="163"/>
      <c r="J23" s="163"/>
      <c r="K23" s="163"/>
      <c r="L23" s="163"/>
    </row>
    <row r="24" spans="2:12" ht="16.5" customHeight="1" thickBot="1">
      <c r="B24" s="172"/>
      <c r="C24" s="173"/>
      <c r="D24" s="167">
        <v>-5</v>
      </c>
      <c r="E24" s="163"/>
      <c r="F24" s="163"/>
      <c r="G24" s="163"/>
      <c r="H24" s="163"/>
      <c r="I24" s="163"/>
      <c r="J24" s="163"/>
      <c r="K24" s="163"/>
      <c r="L24" s="163"/>
    </row>
    <row r="25" spans="2:12" ht="16.5" customHeight="1">
      <c r="B25" s="180" t="s">
        <v>5</v>
      </c>
      <c r="C25" s="181"/>
      <c r="D25" s="167" t="s">
        <v>3</v>
      </c>
      <c r="E25" s="163"/>
      <c r="F25" s="163"/>
      <c r="G25" s="163"/>
      <c r="H25" s="163"/>
      <c r="I25" s="163"/>
      <c r="J25" s="163"/>
      <c r="K25" s="163"/>
      <c r="L25" s="163"/>
    </row>
    <row r="26" spans="2:12" ht="16.5" customHeight="1">
      <c r="B26" s="170"/>
      <c r="C26" s="171"/>
      <c r="D26" s="167">
        <v>-1</v>
      </c>
      <c r="E26" s="163"/>
      <c r="F26" s="163"/>
      <c r="G26" s="163"/>
      <c r="H26" s="163"/>
      <c r="I26" s="163"/>
      <c r="J26" s="163"/>
      <c r="K26" s="163"/>
      <c r="L26" s="163"/>
    </row>
    <row r="27" spans="2:12" ht="16.5" customHeight="1">
      <c r="B27" s="170"/>
      <c r="C27" s="171"/>
      <c r="D27" s="167">
        <v>-2</v>
      </c>
      <c r="E27" s="163"/>
      <c r="F27" s="163"/>
      <c r="G27" s="163"/>
      <c r="H27" s="163"/>
      <c r="I27" s="163"/>
      <c r="J27" s="163"/>
      <c r="K27" s="163"/>
      <c r="L27" s="163"/>
    </row>
    <row r="28" spans="2:12" ht="16.5" customHeight="1">
      <c r="B28" s="170"/>
      <c r="C28" s="171"/>
      <c r="D28" s="167">
        <v>-3</v>
      </c>
      <c r="E28" s="163"/>
      <c r="F28" s="163"/>
      <c r="G28" s="163"/>
      <c r="H28" s="163"/>
      <c r="I28" s="163"/>
      <c r="J28" s="163"/>
      <c r="K28" s="163"/>
      <c r="L28" s="163"/>
    </row>
    <row r="29" spans="2:12" ht="16.5" customHeight="1">
      <c r="B29" s="170"/>
      <c r="C29" s="171"/>
      <c r="D29" s="167">
        <v>-4</v>
      </c>
      <c r="E29" s="163"/>
      <c r="F29" s="163"/>
      <c r="G29" s="163"/>
      <c r="H29" s="163"/>
      <c r="I29" s="163"/>
      <c r="J29" s="163"/>
      <c r="K29" s="163"/>
      <c r="L29" s="163"/>
    </row>
    <row r="30" spans="2:12" ht="16.5" customHeight="1">
      <c r="B30" s="182"/>
      <c r="C30" s="183"/>
      <c r="D30" s="167">
        <v>-5</v>
      </c>
      <c r="E30" s="163"/>
      <c r="F30" s="163"/>
      <c r="G30" s="163"/>
      <c r="H30" s="163"/>
      <c r="I30" s="163"/>
      <c r="J30" s="163"/>
      <c r="K30" s="163"/>
      <c r="L30" s="163"/>
    </row>
  </sheetData>
  <sheetProtection/>
  <mergeCells count="33">
    <mergeCell ref="B12:C12"/>
    <mergeCell ref="B13:C13"/>
    <mergeCell ref="B14:C14"/>
    <mergeCell ref="B15:C15"/>
    <mergeCell ref="B16:C16"/>
    <mergeCell ref="D25:L25"/>
    <mergeCell ref="B17:C17"/>
    <mergeCell ref="C18:L18"/>
    <mergeCell ref="D19:L19"/>
    <mergeCell ref="D20:L20"/>
    <mergeCell ref="D26:L26"/>
    <mergeCell ref="D27:L27"/>
    <mergeCell ref="D28:L28"/>
    <mergeCell ref="D29:L29"/>
    <mergeCell ref="D30:L30"/>
    <mergeCell ref="B25:C30"/>
    <mergeCell ref="D21:L21"/>
    <mergeCell ref="D22:L22"/>
    <mergeCell ref="D23:L23"/>
    <mergeCell ref="D24:L24"/>
    <mergeCell ref="B19:C24"/>
    <mergeCell ref="I8:J8"/>
    <mergeCell ref="B10:C11"/>
    <mergeCell ref="D10:D11"/>
    <mergeCell ref="E10:E11"/>
    <mergeCell ref="F10:H10"/>
    <mergeCell ref="J10:K10"/>
    <mergeCell ref="I2:J2"/>
    <mergeCell ref="I3:J3"/>
    <mergeCell ref="E4:H4"/>
    <mergeCell ref="I4:J4"/>
    <mergeCell ref="I6:J6"/>
    <mergeCell ref="I7:J7"/>
  </mergeCells>
  <printOptions horizontalCentered="1" verticalCentered="1"/>
  <pageMargins left="0" right="0" top="0" bottom="0" header="0.511811023622047" footer="0.275590551181102"/>
  <pageSetup horizontalDpi="600" verticalDpi="600" orientation="landscape" scale="73" r:id="rId1"/>
  <headerFooter alignWithMargins="0">
    <oddFooter>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P31"/>
  <sheetViews>
    <sheetView rightToLeft="1" zoomScalePageLayoutView="0" workbookViewId="0" topLeftCell="A1">
      <selection activeCell="K3" sqref="K3:M8"/>
    </sheetView>
  </sheetViews>
  <sheetFormatPr defaultColWidth="9.140625" defaultRowHeight="12.75"/>
  <cols>
    <col min="1" max="1" width="7.140625" style="1" customWidth="1"/>
    <col min="2" max="2" width="10.28125" style="1" customWidth="1"/>
    <col min="3" max="3" width="12.57421875" style="1" customWidth="1"/>
    <col min="4" max="4" width="13.421875" style="1" customWidth="1"/>
    <col min="5" max="5" width="16.00390625" style="1" customWidth="1"/>
    <col min="6" max="6" width="14.7109375" style="1" customWidth="1"/>
    <col min="7" max="7" width="15.57421875" style="1" customWidth="1"/>
    <col min="8" max="8" width="17.140625" style="1" customWidth="1"/>
    <col min="9" max="9" width="14.140625" style="1" customWidth="1"/>
    <col min="10" max="10" width="17.140625" style="1" customWidth="1"/>
    <col min="11" max="11" width="13.140625" style="1" customWidth="1"/>
    <col min="12" max="12" width="12.140625" style="1" customWidth="1"/>
    <col min="13" max="13" width="27.140625" style="1" customWidth="1"/>
    <col min="14" max="14" width="2.421875" style="1" hidden="1" customWidth="1"/>
    <col min="15" max="15" width="5.7109375" style="1" hidden="1" customWidth="1"/>
    <col min="16" max="16" width="3.140625" style="1" customWidth="1"/>
    <col min="17" max="16384" width="9.140625" style="1" customWidth="1"/>
  </cols>
  <sheetData>
    <row r="2" spans="2:13" s="2" customFormat="1" ht="18">
      <c r="B2" s="4" t="s">
        <v>10</v>
      </c>
      <c r="C2" s="303"/>
      <c r="D2" s="139"/>
      <c r="E2" s="54"/>
      <c r="F2" s="3"/>
      <c r="G2" s="3"/>
      <c r="H2" s="3"/>
      <c r="I2" s="17" t="s">
        <v>7</v>
      </c>
      <c r="J2" s="3"/>
      <c r="K2" s="29"/>
      <c r="L2" s="47"/>
      <c r="M2" s="47"/>
    </row>
    <row r="3" spans="2:13" s="2" customFormat="1" ht="18">
      <c r="B3" s="4" t="s">
        <v>11</v>
      </c>
      <c r="C3" s="303"/>
      <c r="D3" s="139"/>
      <c r="E3" s="54"/>
      <c r="F3" s="3"/>
      <c r="G3" s="3"/>
      <c r="H3" s="3"/>
      <c r="I3" s="17" t="s">
        <v>12</v>
      </c>
      <c r="J3" s="3"/>
      <c r="K3" s="29" t="s">
        <v>35</v>
      </c>
      <c r="L3" s="137"/>
      <c r="M3" s="139"/>
    </row>
    <row r="4" spans="2:13" s="2" customFormat="1" ht="18">
      <c r="B4" s="4" t="s">
        <v>13</v>
      </c>
      <c r="C4" s="303"/>
      <c r="D4" s="139"/>
      <c r="E4" s="54"/>
      <c r="F4" s="3"/>
      <c r="G4" s="3"/>
      <c r="I4" s="18" t="s">
        <v>32</v>
      </c>
      <c r="J4" s="11"/>
      <c r="K4" s="30" t="s">
        <v>14</v>
      </c>
      <c r="L4" s="137"/>
      <c r="M4" s="139"/>
    </row>
    <row r="5" spans="2:13" s="2" customFormat="1" ht="18">
      <c r="B5" s="28"/>
      <c r="C5" s="110"/>
      <c r="D5" s="110"/>
      <c r="E5" s="3"/>
      <c r="F5" s="3"/>
      <c r="G5" s="3"/>
      <c r="H5" s="3"/>
      <c r="I5" s="26"/>
      <c r="J5" s="3"/>
      <c r="K5" s="121"/>
      <c r="L5" s="111"/>
      <c r="M5" s="111"/>
    </row>
    <row r="6" spans="2:13" s="2" customFormat="1" ht="18" customHeight="1">
      <c r="B6" s="4" t="s">
        <v>15</v>
      </c>
      <c r="C6" s="303"/>
      <c r="D6" s="139"/>
      <c r="E6" s="54"/>
      <c r="F6" s="3"/>
      <c r="G6" s="3"/>
      <c r="H6" s="3"/>
      <c r="I6" s="3"/>
      <c r="J6" s="3"/>
      <c r="K6" s="29" t="s">
        <v>16</v>
      </c>
      <c r="L6" s="137"/>
      <c r="M6" s="139"/>
    </row>
    <row r="7" spans="2:13" s="2" customFormat="1" ht="15.75">
      <c r="B7" s="4" t="s">
        <v>17</v>
      </c>
      <c r="C7" s="303"/>
      <c r="D7" s="139"/>
      <c r="E7" s="54"/>
      <c r="F7" s="3"/>
      <c r="G7" s="3"/>
      <c r="H7" s="3"/>
      <c r="I7" s="3"/>
      <c r="J7" s="3"/>
      <c r="K7" s="29" t="s">
        <v>29</v>
      </c>
      <c r="L7" s="137"/>
      <c r="M7" s="139"/>
    </row>
    <row r="8" spans="2:13" s="2" customFormat="1" ht="15.75">
      <c r="B8" s="4" t="s">
        <v>18</v>
      </c>
      <c r="C8" s="303"/>
      <c r="D8" s="139"/>
      <c r="E8" s="54"/>
      <c r="F8" s="3"/>
      <c r="G8" s="3"/>
      <c r="H8" s="3"/>
      <c r="I8" s="3"/>
      <c r="J8" s="3"/>
      <c r="K8" s="29" t="s">
        <v>24</v>
      </c>
      <c r="L8" s="137"/>
      <c r="M8" s="139"/>
    </row>
    <row r="9" spans="2:12" s="3" customFormat="1" ht="15.75">
      <c r="B9" s="9"/>
      <c r="C9" s="45"/>
      <c r="D9" s="49"/>
      <c r="K9" s="44"/>
      <c r="L9" s="49"/>
    </row>
    <row r="10" spans="2:13" ht="15.75">
      <c r="B10" s="96"/>
      <c r="C10" s="96"/>
      <c r="D10" s="96"/>
      <c r="E10" s="96"/>
      <c r="F10" s="96"/>
      <c r="G10" s="96"/>
      <c r="H10" s="96"/>
      <c r="I10" s="96"/>
      <c r="J10" s="96"/>
      <c r="K10" s="96"/>
      <c r="M10" s="97" t="s">
        <v>36</v>
      </c>
    </row>
    <row r="11" spans="2:16" s="33" customFormat="1" ht="34.5" customHeight="1">
      <c r="B11" s="174" t="str">
        <f>'317'!B10</f>
        <v>تفصيلات المادة</v>
      </c>
      <c r="C11" s="287"/>
      <c r="D11" s="175"/>
      <c r="E11" s="178" t="str">
        <f>'317'!E10</f>
        <v>2022 فعلي</v>
      </c>
      <c r="F11" s="178" t="str">
        <f>'317'!F10</f>
        <v>2023 مقدر</v>
      </c>
      <c r="G11" s="270" t="s">
        <v>42</v>
      </c>
      <c r="H11" s="271"/>
      <c r="I11" s="272"/>
      <c r="J11" s="285" t="str">
        <f>'317'!J10</f>
        <v>2024 المطلوب لعام </v>
      </c>
      <c r="K11" s="278" t="str">
        <f>'317'!K10</f>
        <v>تأشيري</v>
      </c>
      <c r="L11" s="279"/>
      <c r="M11" s="174" t="str">
        <f>'317'!M10</f>
        <v>2024 تنسيب دائرة الموازنة العامة</v>
      </c>
      <c r="N11" s="287"/>
      <c r="O11" s="287"/>
      <c r="P11" s="175"/>
    </row>
    <row r="12" spans="2:16" s="33" customFormat="1" ht="19.5" customHeight="1">
      <c r="B12" s="264"/>
      <c r="C12" s="288"/>
      <c r="D12" s="265"/>
      <c r="E12" s="179"/>
      <c r="F12" s="179"/>
      <c r="G12" s="55" t="str">
        <f>'317'!G11</f>
        <v>فعلي / ـ  /</v>
      </c>
      <c r="H12" s="55" t="str">
        <f>'317'!H11</f>
        <v>مقدر باقي العام</v>
      </c>
      <c r="I12" s="55" t="str">
        <f>'317'!I11</f>
        <v>المجموع</v>
      </c>
      <c r="J12" s="286"/>
      <c r="K12" s="55">
        <f>'317'!K11</f>
        <v>2025</v>
      </c>
      <c r="L12" s="55">
        <f>'317'!L11</f>
        <v>2026</v>
      </c>
      <c r="M12" s="264"/>
      <c r="N12" s="288"/>
      <c r="O12" s="288"/>
      <c r="P12" s="265"/>
    </row>
    <row r="13" spans="2:16" s="33" customFormat="1" ht="19.5" customHeight="1">
      <c r="B13" s="58"/>
      <c r="C13" s="297"/>
      <c r="D13" s="298"/>
      <c r="E13" s="63"/>
      <c r="F13" s="63"/>
      <c r="G13" s="77"/>
      <c r="H13" s="77"/>
      <c r="I13" s="78">
        <f>SUM(G13:H13)</f>
        <v>0</v>
      </c>
      <c r="J13" s="77"/>
      <c r="K13" s="77"/>
      <c r="L13" s="77"/>
      <c r="M13" s="256"/>
      <c r="N13" s="281"/>
      <c r="O13" s="281"/>
      <c r="P13" s="257"/>
    </row>
    <row r="14" spans="2:16" s="33" customFormat="1" ht="19.5" customHeight="1">
      <c r="B14" s="58"/>
      <c r="C14" s="297"/>
      <c r="D14" s="298"/>
      <c r="E14" s="63"/>
      <c r="F14" s="63"/>
      <c r="G14" s="77"/>
      <c r="H14" s="77"/>
      <c r="I14" s="78">
        <f>SUM(G14:H14)</f>
        <v>0</v>
      </c>
      <c r="J14" s="77"/>
      <c r="K14" s="77"/>
      <c r="L14" s="77"/>
      <c r="M14" s="256"/>
      <c r="N14" s="281"/>
      <c r="O14" s="281"/>
      <c r="P14" s="257"/>
    </row>
    <row r="15" spans="2:16" s="33" customFormat="1" ht="19.5" customHeight="1">
      <c r="B15" s="58"/>
      <c r="C15" s="299"/>
      <c r="D15" s="300"/>
      <c r="E15" s="63"/>
      <c r="F15" s="63"/>
      <c r="G15" s="77"/>
      <c r="H15" s="77"/>
      <c r="I15" s="78">
        <f>SUM(G15:H15)</f>
        <v>0</v>
      </c>
      <c r="J15" s="77"/>
      <c r="K15" s="77"/>
      <c r="L15" s="77"/>
      <c r="M15" s="256"/>
      <c r="N15" s="281"/>
      <c r="O15" s="281"/>
      <c r="P15" s="257"/>
    </row>
    <row r="16" spans="2:16" s="33" customFormat="1" ht="19.5" customHeight="1">
      <c r="B16" s="58"/>
      <c r="C16" s="301"/>
      <c r="D16" s="302"/>
      <c r="E16" s="77"/>
      <c r="F16" s="77"/>
      <c r="G16" s="77"/>
      <c r="H16" s="77"/>
      <c r="I16" s="78">
        <f>SUM(G16:H16)</f>
        <v>0</v>
      </c>
      <c r="J16" s="77"/>
      <c r="K16" s="77"/>
      <c r="L16" s="77"/>
      <c r="M16" s="256"/>
      <c r="N16" s="281"/>
      <c r="O16" s="281"/>
      <c r="P16" s="257"/>
    </row>
    <row r="17" spans="2:16" s="33" customFormat="1" ht="19.5" customHeight="1">
      <c r="B17" s="58"/>
      <c r="C17" s="299"/>
      <c r="D17" s="300"/>
      <c r="E17" s="77"/>
      <c r="F17" s="77"/>
      <c r="G17" s="77"/>
      <c r="H17" s="77"/>
      <c r="I17" s="78">
        <f>SUM(G17:H17)</f>
        <v>0</v>
      </c>
      <c r="J17" s="77"/>
      <c r="K17" s="77"/>
      <c r="L17" s="77"/>
      <c r="M17" s="256"/>
      <c r="N17" s="281"/>
      <c r="O17" s="281"/>
      <c r="P17" s="257"/>
    </row>
    <row r="18" spans="2:16" s="80" customFormat="1" ht="19.5" customHeight="1">
      <c r="B18" s="294" t="s">
        <v>6</v>
      </c>
      <c r="C18" s="295"/>
      <c r="D18" s="296"/>
      <c r="E18" s="79">
        <f>SUM(E13:E17)</f>
        <v>0</v>
      </c>
      <c r="F18" s="79">
        <f aca="true" t="shared" si="0" ref="F18:M18">SUM(F13:F17)</f>
        <v>0</v>
      </c>
      <c r="G18" s="79">
        <f t="shared" si="0"/>
        <v>0</v>
      </c>
      <c r="H18" s="79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79">
        <f t="shared" si="0"/>
        <v>0</v>
      </c>
      <c r="M18" s="262">
        <f t="shared" si="0"/>
        <v>0</v>
      </c>
      <c r="N18" s="269"/>
      <c r="O18" s="269"/>
      <c r="P18" s="263"/>
    </row>
    <row r="19" spans="2:16" s="33" customFormat="1" ht="19.5" customHeight="1">
      <c r="B19" s="195" t="s">
        <v>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90"/>
    </row>
    <row r="20" spans="2:16" s="33" customFormat="1" ht="19.5" customHeight="1">
      <c r="B20" s="196" t="s">
        <v>4</v>
      </c>
      <c r="C20" s="289"/>
      <c r="D20" s="197"/>
      <c r="E20" s="151" t="s">
        <v>45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</row>
    <row r="21" spans="2:16" s="33" customFormat="1" ht="19.5" customHeight="1">
      <c r="B21" s="198"/>
      <c r="C21" s="290"/>
      <c r="D21" s="199"/>
      <c r="E21" s="153">
        <v>-1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2:16" s="33" customFormat="1" ht="19.5" customHeight="1">
      <c r="B22" s="198"/>
      <c r="C22" s="290"/>
      <c r="D22" s="199"/>
      <c r="E22" s="153">
        <v>-2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2:16" s="33" customFormat="1" ht="19.5" customHeight="1">
      <c r="B23" s="198"/>
      <c r="C23" s="290"/>
      <c r="D23" s="199"/>
      <c r="E23" s="153">
        <v>-3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2:16" s="33" customFormat="1" ht="19.5" customHeight="1">
      <c r="B24" s="198"/>
      <c r="C24" s="290"/>
      <c r="D24" s="199"/>
      <c r="E24" s="153">
        <v>-4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2:16" s="33" customFormat="1" ht="19.5" customHeight="1">
      <c r="B25" s="200"/>
      <c r="C25" s="291"/>
      <c r="D25" s="201"/>
      <c r="E25" s="153">
        <v>-5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2:16" s="33" customFormat="1" ht="19.5" customHeight="1">
      <c r="B26" s="154" t="s">
        <v>5</v>
      </c>
      <c r="C26" s="155"/>
      <c r="D26" s="156"/>
      <c r="E26" s="151" t="s">
        <v>3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</row>
    <row r="27" spans="2:16" s="33" customFormat="1" ht="19.5" customHeight="1">
      <c r="B27" s="157"/>
      <c r="C27" s="158"/>
      <c r="D27" s="159"/>
      <c r="E27" s="153">
        <v>-1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2:16" ht="19.5" customHeight="1">
      <c r="B28" s="157"/>
      <c r="C28" s="158"/>
      <c r="D28" s="159"/>
      <c r="E28" s="163">
        <v>-2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</row>
    <row r="29" spans="2:16" ht="19.5" customHeight="1">
      <c r="B29" s="157"/>
      <c r="C29" s="158"/>
      <c r="D29" s="159"/>
      <c r="E29" s="163">
        <v>-3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ht="19.5" customHeight="1">
      <c r="B30" s="157"/>
      <c r="C30" s="158"/>
      <c r="D30" s="159"/>
      <c r="E30" s="163">
        <v>-4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  <row r="31" spans="2:16" ht="19.5" customHeight="1">
      <c r="B31" s="160"/>
      <c r="C31" s="161"/>
      <c r="D31" s="162"/>
      <c r="E31" s="163">
        <v>-5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</sheetData>
  <sheetProtection/>
  <mergeCells count="45">
    <mergeCell ref="C2:D2"/>
    <mergeCell ref="C3:D3"/>
    <mergeCell ref="C4:D4"/>
    <mergeCell ref="C6:D6"/>
    <mergeCell ref="C7:D7"/>
    <mergeCell ref="C15:D15"/>
    <mergeCell ref="C13:D13"/>
    <mergeCell ref="C14:D14"/>
    <mergeCell ref="C8:D8"/>
    <mergeCell ref="M15:P15"/>
    <mergeCell ref="L3:M3"/>
    <mergeCell ref="L4:M4"/>
    <mergeCell ref="L6:M6"/>
    <mergeCell ref="L7:M7"/>
    <mergeCell ref="L8:M8"/>
    <mergeCell ref="E20:P20"/>
    <mergeCell ref="E21:P21"/>
    <mergeCell ref="E22:P22"/>
    <mergeCell ref="E23:P23"/>
    <mergeCell ref="M11:P12"/>
    <mergeCell ref="M13:P13"/>
    <mergeCell ref="M14:P14"/>
    <mergeCell ref="F11:F12"/>
    <mergeCell ref="G11:I11"/>
    <mergeCell ref="J11:J12"/>
    <mergeCell ref="E29:P29"/>
    <mergeCell ref="E30:P30"/>
    <mergeCell ref="K11:L11"/>
    <mergeCell ref="B11:D12"/>
    <mergeCell ref="M16:P16"/>
    <mergeCell ref="C17:D17"/>
    <mergeCell ref="M17:P17"/>
    <mergeCell ref="B18:D18"/>
    <mergeCell ref="M18:P18"/>
    <mergeCell ref="E11:E12"/>
    <mergeCell ref="E31:P31"/>
    <mergeCell ref="B20:D25"/>
    <mergeCell ref="B19:P19"/>
    <mergeCell ref="C16:D16"/>
    <mergeCell ref="E24:P24"/>
    <mergeCell ref="E25:P25"/>
    <mergeCell ref="B26:D31"/>
    <mergeCell ref="E26:P26"/>
    <mergeCell ref="E27:P27"/>
    <mergeCell ref="E28:P28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R31"/>
  <sheetViews>
    <sheetView rightToLeft="1" zoomScalePageLayoutView="0" workbookViewId="0" topLeftCell="A1">
      <selection activeCell="J11" sqref="J11:J12"/>
    </sheetView>
  </sheetViews>
  <sheetFormatPr defaultColWidth="9.140625" defaultRowHeight="12.75"/>
  <cols>
    <col min="2" max="2" width="11.421875" style="0" customWidth="1"/>
    <col min="3" max="3" width="29.140625" style="0" customWidth="1"/>
    <col min="4" max="4" width="0.13671875" style="0" hidden="1" customWidth="1"/>
    <col min="5" max="5" width="17.57421875" style="0" customWidth="1"/>
    <col min="6" max="6" width="15.140625" style="0" bestFit="1" customWidth="1"/>
    <col min="7" max="7" width="13.140625" style="0" customWidth="1"/>
    <col min="8" max="8" width="16.00390625" style="0" customWidth="1"/>
    <col min="9" max="9" width="12.28125" style="0" customWidth="1"/>
    <col min="10" max="10" width="17.57421875" style="0" bestFit="1" customWidth="1"/>
    <col min="11" max="11" width="13.421875" style="0" customWidth="1"/>
    <col min="12" max="12" width="15.57421875" style="0" customWidth="1"/>
    <col min="14" max="14" width="14.7109375" style="0" customWidth="1"/>
    <col min="15" max="15" width="10.57421875" style="0" customWidth="1"/>
    <col min="16" max="16" width="9.140625" style="0" hidden="1" customWidth="1"/>
  </cols>
  <sheetData>
    <row r="2" spans="2:15" s="2" customFormat="1" ht="18">
      <c r="B2" s="4" t="s">
        <v>10</v>
      </c>
      <c r="C2" s="5"/>
      <c r="D2" s="5"/>
      <c r="E2" s="3"/>
      <c r="F2" s="3"/>
      <c r="G2" s="304" t="s">
        <v>7</v>
      </c>
      <c r="H2" s="255"/>
      <c r="I2" s="255"/>
      <c r="J2" s="255"/>
      <c r="K2" s="126"/>
      <c r="M2" s="29" t="s">
        <v>35</v>
      </c>
      <c r="N2" s="137"/>
      <c r="O2" s="139"/>
    </row>
    <row r="3" spans="2:15" s="2" customFormat="1" ht="18">
      <c r="B3" s="4" t="s">
        <v>11</v>
      </c>
      <c r="C3" s="5"/>
      <c r="D3" s="5"/>
      <c r="E3" s="3"/>
      <c r="F3" s="3"/>
      <c r="G3" s="304" t="s">
        <v>12</v>
      </c>
      <c r="H3" s="255"/>
      <c r="I3" s="255"/>
      <c r="J3" s="255"/>
      <c r="K3" s="126"/>
      <c r="M3" s="30" t="s">
        <v>14</v>
      </c>
      <c r="N3" s="137"/>
      <c r="O3" s="139"/>
    </row>
    <row r="4" spans="2:15" s="2" customFormat="1" ht="21.75" customHeight="1">
      <c r="B4" s="4" t="s">
        <v>13</v>
      </c>
      <c r="C4" s="5"/>
      <c r="D4" s="5"/>
      <c r="E4" s="3"/>
      <c r="G4" s="305" t="s">
        <v>26</v>
      </c>
      <c r="H4" s="305"/>
      <c r="I4" s="305"/>
      <c r="J4" s="305"/>
      <c r="K4" s="127"/>
      <c r="M4" s="121"/>
      <c r="N4" s="111"/>
      <c r="O4" s="111"/>
    </row>
    <row r="5" spans="6:15" s="2" customFormat="1" ht="15">
      <c r="F5" s="3"/>
      <c r="G5" s="14"/>
      <c r="I5" s="3"/>
      <c r="J5" s="3"/>
      <c r="K5" s="3"/>
      <c r="M5" s="29" t="s">
        <v>16</v>
      </c>
      <c r="N5" s="137"/>
      <c r="O5" s="139"/>
    </row>
    <row r="6" spans="2:15" s="2" customFormat="1" ht="18" customHeight="1">
      <c r="B6" s="4" t="s">
        <v>15</v>
      </c>
      <c r="C6" s="5"/>
      <c r="D6" s="5"/>
      <c r="E6" s="3"/>
      <c r="F6" s="3"/>
      <c r="G6" s="134"/>
      <c r="H6" s="135"/>
      <c r="I6" s="3"/>
      <c r="J6" s="3"/>
      <c r="K6" s="3"/>
      <c r="M6" s="29" t="s">
        <v>29</v>
      </c>
      <c r="N6" s="137"/>
      <c r="O6" s="139"/>
    </row>
    <row r="7" spans="2:15" s="2" customFormat="1" ht="15.75">
      <c r="B7" s="4" t="s">
        <v>17</v>
      </c>
      <c r="C7" s="5"/>
      <c r="D7" s="5"/>
      <c r="E7" s="3"/>
      <c r="F7" s="3"/>
      <c r="G7" s="134"/>
      <c r="H7" s="135"/>
      <c r="I7" s="3"/>
      <c r="J7" s="3"/>
      <c r="K7" s="3"/>
      <c r="M7" s="29" t="s">
        <v>24</v>
      </c>
      <c r="N7" s="137"/>
      <c r="O7" s="139"/>
    </row>
    <row r="8" spans="2:11" s="2" customFormat="1" ht="15.75">
      <c r="B8" s="4" t="s">
        <v>18</v>
      </c>
      <c r="C8" s="5"/>
      <c r="D8" s="5"/>
      <c r="E8" s="3"/>
      <c r="F8" s="3"/>
      <c r="G8" s="134"/>
      <c r="H8" s="135"/>
      <c r="I8" s="3"/>
      <c r="J8" s="3"/>
      <c r="K8" s="3"/>
    </row>
    <row r="9" spans="2:14" s="3" customFormat="1" ht="15.75">
      <c r="B9" s="45"/>
      <c r="C9" s="49"/>
      <c r="D9" s="50"/>
      <c r="I9" s="44"/>
      <c r="J9" s="44"/>
      <c r="K9" s="44"/>
      <c r="L9" s="44"/>
      <c r="N9" s="48"/>
    </row>
    <row r="10" spans="2:14" s="3" customFormat="1" ht="15.75">
      <c r="B10" s="122"/>
      <c r="C10" s="47"/>
      <c r="D10" s="50"/>
      <c r="H10" s="44"/>
      <c r="I10" s="44"/>
      <c r="J10" s="47"/>
      <c r="N10" s="97" t="s">
        <v>36</v>
      </c>
    </row>
    <row r="11" spans="2:18" s="33" customFormat="1" ht="21.75" customHeight="1">
      <c r="B11" s="140" t="str">
        <f>'308'!B11</f>
        <v>تفصيلات المادة</v>
      </c>
      <c r="C11" s="140"/>
      <c r="D11" s="140"/>
      <c r="E11" s="140" t="str">
        <f>'308'!E11</f>
        <v>2022 فعلي</v>
      </c>
      <c r="F11" s="140" t="str">
        <f>'308'!F11</f>
        <v>2023 مقدر</v>
      </c>
      <c r="G11" s="140" t="s">
        <v>42</v>
      </c>
      <c r="H11" s="140"/>
      <c r="I11" s="140"/>
      <c r="J11" s="61" t="s">
        <v>31</v>
      </c>
      <c r="K11" s="141" t="str">
        <f>'308'!K11</f>
        <v>تأشيري</v>
      </c>
      <c r="L11" s="141"/>
      <c r="M11" s="174" t="str">
        <f>'317'!M10</f>
        <v>2024 تنسيب دائرة الموازنة العامة</v>
      </c>
      <c r="N11" s="287"/>
      <c r="O11" s="287"/>
      <c r="P11" s="175"/>
      <c r="Q11" s="98"/>
      <c r="R11" s="60"/>
    </row>
    <row r="12" spans="2:18" s="33" customFormat="1" ht="24.75" customHeight="1">
      <c r="B12" s="140"/>
      <c r="C12" s="140"/>
      <c r="D12" s="140"/>
      <c r="E12" s="140"/>
      <c r="F12" s="140"/>
      <c r="G12" s="55" t="str">
        <f>'308'!G12</f>
        <v>فعلي / ـ  /</v>
      </c>
      <c r="H12" s="55" t="str">
        <f>'308'!H12</f>
        <v>مقدر باقي العام</v>
      </c>
      <c r="I12" s="55" t="str">
        <f>'308'!I12</f>
        <v>المجموع</v>
      </c>
      <c r="J12" s="57">
        <v>2024</v>
      </c>
      <c r="K12" s="55">
        <f>'308'!K12</f>
        <v>2025</v>
      </c>
      <c r="L12" s="55">
        <f>'308'!L12</f>
        <v>2026</v>
      </c>
      <c r="M12" s="264"/>
      <c r="N12" s="288"/>
      <c r="O12" s="288"/>
      <c r="P12" s="265"/>
      <c r="Q12" s="98"/>
      <c r="R12" s="60"/>
    </row>
    <row r="13" spans="2:18" s="33" customFormat="1" ht="18" customHeight="1">
      <c r="B13" s="58"/>
      <c r="C13" s="145"/>
      <c r="D13" s="145"/>
      <c r="E13" s="63"/>
      <c r="F13" s="63"/>
      <c r="G13" s="77"/>
      <c r="H13" s="77"/>
      <c r="I13" s="82">
        <f>SUM(G13:H13)</f>
        <v>0</v>
      </c>
      <c r="J13" s="77"/>
      <c r="K13" s="77"/>
      <c r="L13" s="77"/>
      <c r="M13" s="146"/>
      <c r="N13" s="146"/>
      <c r="O13" s="146"/>
      <c r="P13" s="146"/>
      <c r="Q13" s="98"/>
      <c r="R13" s="60"/>
    </row>
    <row r="14" spans="2:18" s="33" customFormat="1" ht="18" customHeight="1">
      <c r="B14" s="58"/>
      <c r="C14" s="145"/>
      <c r="D14" s="145"/>
      <c r="E14" s="63"/>
      <c r="F14" s="63"/>
      <c r="G14" s="77"/>
      <c r="H14" s="77"/>
      <c r="I14" s="82">
        <f>SUM(G14:H14)</f>
        <v>0</v>
      </c>
      <c r="J14" s="77"/>
      <c r="K14" s="77"/>
      <c r="L14" s="77"/>
      <c r="M14" s="146"/>
      <c r="N14" s="146"/>
      <c r="O14" s="146"/>
      <c r="P14" s="146"/>
      <c r="Q14" s="98"/>
      <c r="R14" s="60"/>
    </row>
    <row r="15" spans="2:18" s="33" customFormat="1" ht="18" customHeight="1">
      <c r="B15" s="58"/>
      <c r="C15" s="147"/>
      <c r="D15" s="147"/>
      <c r="E15" s="63"/>
      <c r="F15" s="63"/>
      <c r="G15" s="77"/>
      <c r="H15" s="77"/>
      <c r="I15" s="82">
        <f>SUM(G15:H15)</f>
        <v>0</v>
      </c>
      <c r="J15" s="77"/>
      <c r="K15" s="77"/>
      <c r="L15" s="77"/>
      <c r="M15" s="146"/>
      <c r="N15" s="146"/>
      <c r="O15" s="146"/>
      <c r="P15" s="146"/>
      <c r="Q15" s="98"/>
      <c r="R15" s="60"/>
    </row>
    <row r="16" spans="2:18" s="33" customFormat="1" ht="18" customHeight="1">
      <c r="B16" s="58"/>
      <c r="C16" s="148"/>
      <c r="D16" s="148"/>
      <c r="E16" s="77"/>
      <c r="F16" s="77"/>
      <c r="G16" s="77"/>
      <c r="H16" s="77"/>
      <c r="I16" s="82">
        <f>SUM(G16:H16)</f>
        <v>0</v>
      </c>
      <c r="J16" s="77"/>
      <c r="K16" s="77"/>
      <c r="L16" s="77"/>
      <c r="M16" s="146"/>
      <c r="N16" s="146"/>
      <c r="O16" s="146"/>
      <c r="P16" s="146"/>
      <c r="Q16" s="98"/>
      <c r="R16" s="60"/>
    </row>
    <row r="17" spans="2:18" s="33" customFormat="1" ht="18" customHeight="1">
      <c r="B17" s="58"/>
      <c r="C17" s="147"/>
      <c r="D17" s="147"/>
      <c r="E17" s="77"/>
      <c r="F17" s="77"/>
      <c r="G17" s="77"/>
      <c r="H17" s="77"/>
      <c r="I17" s="82">
        <f>SUM(G17:H17)</f>
        <v>0</v>
      </c>
      <c r="J17" s="77"/>
      <c r="K17" s="77"/>
      <c r="L17" s="77"/>
      <c r="M17" s="146"/>
      <c r="N17" s="146"/>
      <c r="O17" s="146"/>
      <c r="P17" s="146"/>
      <c r="Q17" s="98"/>
      <c r="R17" s="60"/>
    </row>
    <row r="18" spans="2:18" s="80" customFormat="1" ht="21.75" customHeight="1">
      <c r="B18" s="149" t="s">
        <v>6</v>
      </c>
      <c r="C18" s="149"/>
      <c r="D18" s="149"/>
      <c r="E18" s="79">
        <f>SUM(E13:E17)</f>
        <v>0</v>
      </c>
      <c r="F18" s="79">
        <f aca="true" t="shared" si="0" ref="F18:M18">SUM(F13:F17)</f>
        <v>0</v>
      </c>
      <c r="G18" s="79">
        <f t="shared" si="0"/>
        <v>0</v>
      </c>
      <c r="H18" s="79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79">
        <f t="shared" si="0"/>
        <v>0</v>
      </c>
      <c r="M18" s="150">
        <f t="shared" si="0"/>
        <v>0</v>
      </c>
      <c r="N18" s="150"/>
      <c r="O18" s="150"/>
      <c r="P18" s="150"/>
      <c r="Q18" s="99"/>
      <c r="R18" s="100"/>
    </row>
    <row r="19" spans="2:18" s="33" customFormat="1" ht="18" customHeight="1">
      <c r="B19" s="151" t="s">
        <v>2</v>
      </c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R19" s="60"/>
    </row>
    <row r="20" spans="2:18" s="33" customFormat="1" ht="18" customHeight="1">
      <c r="B20" s="152" t="s">
        <v>4</v>
      </c>
      <c r="C20" s="152"/>
      <c r="D20" s="152"/>
      <c r="E20" s="151" t="s">
        <v>45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98"/>
      <c r="R20" s="60"/>
    </row>
    <row r="21" spans="2:18" s="33" customFormat="1" ht="18" customHeight="1">
      <c r="B21" s="152"/>
      <c r="C21" s="152"/>
      <c r="D21" s="152"/>
      <c r="E21" s="153">
        <v>-1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98"/>
      <c r="R21" s="60"/>
    </row>
    <row r="22" spans="2:18" s="33" customFormat="1" ht="18" customHeight="1">
      <c r="B22" s="152"/>
      <c r="C22" s="152"/>
      <c r="D22" s="152"/>
      <c r="E22" s="153">
        <v>-2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98"/>
      <c r="R22" s="60"/>
    </row>
    <row r="23" spans="2:18" s="33" customFormat="1" ht="18" customHeight="1">
      <c r="B23" s="152"/>
      <c r="C23" s="152"/>
      <c r="D23" s="152"/>
      <c r="E23" s="153">
        <v>-3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98"/>
      <c r="R23" s="60"/>
    </row>
    <row r="24" spans="2:18" s="33" customFormat="1" ht="18" customHeight="1">
      <c r="B24" s="152"/>
      <c r="C24" s="152"/>
      <c r="D24" s="152"/>
      <c r="E24" s="153">
        <v>-4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98"/>
      <c r="R24" s="60"/>
    </row>
    <row r="25" spans="2:18" s="33" customFormat="1" ht="18" customHeight="1">
      <c r="B25" s="152"/>
      <c r="C25" s="152"/>
      <c r="D25" s="152"/>
      <c r="E25" s="153">
        <v>-5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98"/>
      <c r="R25" s="60"/>
    </row>
    <row r="26" spans="2:18" s="33" customFormat="1" ht="18" customHeight="1">
      <c r="B26" s="154" t="s">
        <v>5</v>
      </c>
      <c r="C26" s="155"/>
      <c r="D26" s="156"/>
      <c r="E26" s="151" t="s">
        <v>3</v>
      </c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98"/>
      <c r="R26" s="60"/>
    </row>
    <row r="27" spans="2:18" s="33" customFormat="1" ht="18" customHeight="1">
      <c r="B27" s="157"/>
      <c r="C27" s="158"/>
      <c r="D27" s="159"/>
      <c r="E27" s="153">
        <v>-1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98"/>
      <c r="R27" s="60"/>
    </row>
    <row r="28" spans="2:18" s="1" customFormat="1" ht="18" customHeight="1">
      <c r="B28" s="157"/>
      <c r="C28" s="158"/>
      <c r="D28" s="159"/>
      <c r="E28" s="163">
        <v>-2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01"/>
      <c r="R28" s="22"/>
    </row>
    <row r="29" spans="2:18" s="1" customFormat="1" ht="18" customHeight="1">
      <c r="B29" s="157"/>
      <c r="C29" s="158"/>
      <c r="D29" s="159"/>
      <c r="E29" s="163">
        <v>-3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01"/>
      <c r="R29" s="22"/>
    </row>
    <row r="30" spans="2:18" s="1" customFormat="1" ht="18" customHeight="1">
      <c r="B30" s="157"/>
      <c r="C30" s="158"/>
      <c r="D30" s="159"/>
      <c r="E30" s="163">
        <v>-4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01"/>
      <c r="R30" s="22"/>
    </row>
    <row r="31" spans="2:18" s="1" customFormat="1" ht="18" customHeight="1">
      <c r="B31" s="160"/>
      <c r="C31" s="161"/>
      <c r="D31" s="162"/>
      <c r="E31" s="163">
        <v>-5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01"/>
      <c r="R31" s="22"/>
    </row>
    <row r="32" ht="18" customHeight="1"/>
    <row r="33" ht="18" customHeight="1"/>
  </sheetData>
  <sheetProtection/>
  <mergeCells count="44">
    <mergeCell ref="N7:O7"/>
    <mergeCell ref="G4:J4"/>
    <mergeCell ref="G3:J3"/>
    <mergeCell ref="G2:J2"/>
    <mergeCell ref="N2:O2"/>
    <mergeCell ref="N3:O3"/>
    <mergeCell ref="N5:O5"/>
    <mergeCell ref="N6:O6"/>
    <mergeCell ref="G8:H8"/>
    <mergeCell ref="C15:D15"/>
    <mergeCell ref="G6:H6"/>
    <mergeCell ref="C13:D13"/>
    <mergeCell ref="M15:P15"/>
    <mergeCell ref="B11:D12"/>
    <mergeCell ref="E11:E12"/>
    <mergeCell ref="F11:F12"/>
    <mergeCell ref="M13:P13"/>
    <mergeCell ref="G7:H7"/>
    <mergeCell ref="M16:P16"/>
    <mergeCell ref="C16:D16"/>
    <mergeCell ref="C14:D14"/>
    <mergeCell ref="M14:P14"/>
    <mergeCell ref="K11:L11"/>
    <mergeCell ref="M11:P12"/>
    <mergeCell ref="G11:I11"/>
    <mergeCell ref="C17:D17"/>
    <mergeCell ref="M17:P17"/>
    <mergeCell ref="B18:D18"/>
    <mergeCell ref="M18:P18"/>
    <mergeCell ref="B19:P19"/>
    <mergeCell ref="B20:D25"/>
    <mergeCell ref="E20:P20"/>
    <mergeCell ref="E21:P21"/>
    <mergeCell ref="E22:P22"/>
    <mergeCell ref="E23:P23"/>
    <mergeCell ref="E24:P24"/>
    <mergeCell ref="E25:P25"/>
    <mergeCell ref="B26:D31"/>
    <mergeCell ref="E26:P26"/>
    <mergeCell ref="E27:P27"/>
    <mergeCell ref="E28:P28"/>
    <mergeCell ref="E29:P29"/>
    <mergeCell ref="E30:P30"/>
    <mergeCell ref="E31:P31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R32"/>
  <sheetViews>
    <sheetView rightToLeft="1" zoomScalePageLayoutView="0" workbookViewId="0" topLeftCell="A1">
      <selection activeCell="J7" sqref="J7"/>
    </sheetView>
  </sheetViews>
  <sheetFormatPr defaultColWidth="9.140625" defaultRowHeight="12.75"/>
  <cols>
    <col min="1" max="1" width="7.8515625" style="0" customWidth="1"/>
    <col min="2" max="2" width="8.7109375" style="0" customWidth="1"/>
    <col min="3" max="3" width="24.421875" style="0" customWidth="1"/>
    <col min="4" max="4" width="4.57421875" style="0" customWidth="1"/>
    <col min="5" max="5" width="13.8515625" style="0" customWidth="1"/>
    <col min="6" max="6" width="12.57421875" style="0" customWidth="1"/>
    <col min="7" max="7" width="13.140625" style="0" customWidth="1"/>
    <col min="8" max="8" width="16.00390625" style="0" customWidth="1"/>
    <col min="9" max="9" width="15.00390625" style="0" customWidth="1"/>
    <col min="10" max="10" width="19.00390625" style="0" customWidth="1"/>
    <col min="11" max="11" width="13.421875" style="0" customWidth="1"/>
    <col min="12" max="12" width="13.00390625" style="0" customWidth="1"/>
    <col min="15" max="15" width="2.8515625" style="0" customWidth="1"/>
    <col min="16" max="16" width="11.7109375" style="0" customWidth="1"/>
  </cols>
  <sheetData>
    <row r="2" spans="2:14" s="2" customFormat="1" ht="20.25">
      <c r="B2" s="4" t="s">
        <v>10</v>
      </c>
      <c r="C2" s="137"/>
      <c r="D2" s="139"/>
      <c r="E2" s="128"/>
      <c r="F2" s="128"/>
      <c r="G2" s="3"/>
      <c r="I2" s="24" t="s">
        <v>7</v>
      </c>
      <c r="J2" s="3"/>
      <c r="K2" s="134"/>
      <c r="L2" s="135"/>
      <c r="M2" s="3"/>
      <c r="N2" s="3"/>
    </row>
    <row r="3" spans="2:15" s="2" customFormat="1" ht="20.25">
      <c r="B3" s="4" t="s">
        <v>11</v>
      </c>
      <c r="C3" s="137"/>
      <c r="D3" s="139"/>
      <c r="E3" s="128"/>
      <c r="F3" s="128"/>
      <c r="G3" s="3"/>
      <c r="I3" s="24" t="s">
        <v>12</v>
      </c>
      <c r="K3" s="134" t="s">
        <v>35</v>
      </c>
      <c r="L3" s="135"/>
      <c r="M3" s="137"/>
      <c r="N3" s="309"/>
      <c r="O3" s="310"/>
    </row>
    <row r="4" spans="2:15" s="2" customFormat="1" ht="21.75" customHeight="1">
      <c r="B4" s="4" t="s">
        <v>13</v>
      </c>
      <c r="C4" s="137"/>
      <c r="D4" s="139"/>
      <c r="E4" s="128"/>
      <c r="F4" s="128"/>
      <c r="H4" s="308" t="s">
        <v>37</v>
      </c>
      <c r="I4" s="308"/>
      <c r="J4" s="308"/>
      <c r="K4" s="134" t="s">
        <v>14</v>
      </c>
      <c r="L4" s="135"/>
      <c r="M4" s="137"/>
      <c r="N4" s="309"/>
      <c r="O4" s="310"/>
    </row>
    <row r="5" spans="7:13" s="2" customFormat="1" ht="15">
      <c r="G5" s="3"/>
      <c r="H5" s="3"/>
      <c r="I5" s="3"/>
      <c r="K5" s="14"/>
      <c r="M5" s="3"/>
    </row>
    <row r="6" spans="2:15" s="2" customFormat="1" ht="18" customHeight="1">
      <c r="B6" s="4" t="s">
        <v>15</v>
      </c>
      <c r="C6" s="137"/>
      <c r="D6" s="139"/>
      <c r="E6" s="128"/>
      <c r="F6" s="128"/>
      <c r="G6" s="3"/>
      <c r="H6" s="3"/>
      <c r="I6" s="3"/>
      <c r="K6" s="134" t="s">
        <v>16</v>
      </c>
      <c r="L6" s="135"/>
      <c r="M6" s="137"/>
      <c r="N6" s="138"/>
      <c r="O6" s="139"/>
    </row>
    <row r="7" spans="2:15" s="2" customFormat="1" ht="15.75">
      <c r="B7" s="4" t="s">
        <v>17</v>
      </c>
      <c r="C7" s="137"/>
      <c r="D7" s="139"/>
      <c r="E7" s="128"/>
      <c r="F7" s="128"/>
      <c r="G7" s="3"/>
      <c r="H7" s="3"/>
      <c r="I7" s="3"/>
      <c r="K7" s="134" t="s">
        <v>29</v>
      </c>
      <c r="L7" s="136"/>
      <c r="M7" s="137"/>
      <c r="N7" s="138"/>
      <c r="O7" s="139"/>
    </row>
    <row r="8" spans="2:15" s="2" customFormat="1" ht="15.75">
      <c r="B8" s="4" t="s">
        <v>18</v>
      </c>
      <c r="C8" s="137"/>
      <c r="D8" s="139"/>
      <c r="E8" s="128"/>
      <c r="F8" s="128"/>
      <c r="G8" s="3"/>
      <c r="H8" s="3"/>
      <c r="I8" s="3"/>
      <c r="K8" s="134" t="s">
        <v>24</v>
      </c>
      <c r="L8" s="136"/>
      <c r="M8" s="137"/>
      <c r="N8" s="138"/>
      <c r="O8" s="139"/>
    </row>
    <row r="11" spans="2:16" s="3" customFormat="1" ht="15.75">
      <c r="B11" s="122"/>
      <c r="C11" s="47"/>
      <c r="D11" s="47"/>
      <c r="I11" s="44"/>
      <c r="J11" s="44"/>
      <c r="K11" s="47"/>
      <c r="P11" s="97" t="s">
        <v>36</v>
      </c>
    </row>
    <row r="12" spans="2:18" s="33" customFormat="1" ht="33.75" customHeight="1">
      <c r="B12" s="140" t="str">
        <f>'316'!B12</f>
        <v>تفصيلات المادة</v>
      </c>
      <c r="C12" s="140"/>
      <c r="D12" s="140"/>
      <c r="E12" s="140" t="str">
        <f>'316'!E12</f>
        <v>2022 فعلي</v>
      </c>
      <c r="F12" s="140" t="str">
        <f>'316'!F12</f>
        <v>2023 مقدر</v>
      </c>
      <c r="G12" s="142" t="s">
        <v>42</v>
      </c>
      <c r="H12" s="306"/>
      <c r="I12" s="307"/>
      <c r="J12" s="61" t="s">
        <v>31</v>
      </c>
      <c r="K12" s="141" t="str">
        <f>'316'!K12</f>
        <v>تأشيري</v>
      </c>
      <c r="L12" s="141"/>
      <c r="M12" s="142" t="str">
        <f>'316'!M12</f>
        <v>2024 تنسيب دائرة الموازنة العامة</v>
      </c>
      <c r="N12" s="143"/>
      <c r="O12" s="143"/>
      <c r="P12" s="144"/>
      <c r="Q12" s="98"/>
      <c r="R12" s="60"/>
    </row>
    <row r="13" spans="2:18" s="33" customFormat="1" ht="24" customHeight="1">
      <c r="B13" s="140"/>
      <c r="C13" s="140"/>
      <c r="D13" s="140"/>
      <c r="E13" s="140"/>
      <c r="F13" s="140"/>
      <c r="G13" s="55" t="str">
        <f>'316'!G13</f>
        <v>فعلي / ـ  /</v>
      </c>
      <c r="H13" s="55" t="str">
        <f>'316'!H13</f>
        <v>مقدر باقي العام</v>
      </c>
      <c r="I13" s="55" t="str">
        <f>'316'!I13</f>
        <v>المجموع</v>
      </c>
      <c r="J13" s="57">
        <v>2024</v>
      </c>
      <c r="K13" s="55">
        <f>'316'!K13</f>
        <v>2025</v>
      </c>
      <c r="L13" s="55">
        <f>'316'!L13</f>
        <v>2026</v>
      </c>
      <c r="M13" s="142"/>
      <c r="N13" s="143"/>
      <c r="O13" s="143"/>
      <c r="P13" s="144"/>
      <c r="Q13" s="98"/>
      <c r="R13" s="60"/>
    </row>
    <row r="14" spans="2:18" s="33" customFormat="1" ht="18" customHeight="1">
      <c r="B14" s="58"/>
      <c r="C14" s="145"/>
      <c r="D14" s="145"/>
      <c r="E14" s="63"/>
      <c r="F14" s="63"/>
      <c r="G14" s="77"/>
      <c r="H14" s="77"/>
      <c r="I14" s="82">
        <f>SUM(G14:H14)</f>
        <v>0</v>
      </c>
      <c r="J14" s="77"/>
      <c r="K14" s="77"/>
      <c r="L14" s="77"/>
      <c r="M14" s="146"/>
      <c r="N14" s="146"/>
      <c r="O14" s="146"/>
      <c r="P14" s="146"/>
      <c r="Q14" s="98"/>
      <c r="R14" s="60"/>
    </row>
    <row r="15" spans="2:18" s="33" customFormat="1" ht="18" customHeight="1">
      <c r="B15" s="58"/>
      <c r="C15" s="145"/>
      <c r="D15" s="145"/>
      <c r="E15" s="63"/>
      <c r="F15" s="63"/>
      <c r="G15" s="77"/>
      <c r="H15" s="77"/>
      <c r="I15" s="82">
        <f>SUM(G15:H15)</f>
        <v>0</v>
      </c>
      <c r="J15" s="77"/>
      <c r="K15" s="77"/>
      <c r="L15" s="77"/>
      <c r="M15" s="146"/>
      <c r="N15" s="146"/>
      <c r="O15" s="146"/>
      <c r="P15" s="146"/>
      <c r="Q15" s="98"/>
      <c r="R15" s="60"/>
    </row>
    <row r="16" spans="2:18" s="33" customFormat="1" ht="18" customHeight="1">
      <c r="B16" s="58"/>
      <c r="C16" s="147"/>
      <c r="D16" s="147"/>
      <c r="E16" s="63"/>
      <c r="F16" s="63"/>
      <c r="G16" s="77"/>
      <c r="H16" s="77"/>
      <c r="I16" s="82">
        <f>SUM(G16:H16)</f>
        <v>0</v>
      </c>
      <c r="J16" s="77"/>
      <c r="K16" s="77"/>
      <c r="L16" s="77"/>
      <c r="M16" s="146"/>
      <c r="N16" s="146"/>
      <c r="O16" s="146"/>
      <c r="P16" s="146"/>
      <c r="Q16" s="98"/>
      <c r="R16" s="60"/>
    </row>
    <row r="17" spans="2:18" s="33" customFormat="1" ht="18" customHeight="1">
      <c r="B17" s="58"/>
      <c r="C17" s="148"/>
      <c r="D17" s="148"/>
      <c r="E17" s="77"/>
      <c r="F17" s="77"/>
      <c r="G17" s="77"/>
      <c r="H17" s="77"/>
      <c r="I17" s="82">
        <f>SUM(G17:H17)</f>
        <v>0</v>
      </c>
      <c r="J17" s="77"/>
      <c r="K17" s="77"/>
      <c r="L17" s="77"/>
      <c r="M17" s="146"/>
      <c r="N17" s="146"/>
      <c r="O17" s="146"/>
      <c r="P17" s="146"/>
      <c r="Q17" s="98"/>
      <c r="R17" s="60"/>
    </row>
    <row r="18" spans="2:18" s="33" customFormat="1" ht="18" customHeight="1">
      <c r="B18" s="58"/>
      <c r="C18" s="147"/>
      <c r="D18" s="147"/>
      <c r="E18" s="77"/>
      <c r="F18" s="77"/>
      <c r="G18" s="77"/>
      <c r="H18" s="77"/>
      <c r="I18" s="82">
        <f>SUM(G18:H18)</f>
        <v>0</v>
      </c>
      <c r="J18" s="77"/>
      <c r="K18" s="77"/>
      <c r="L18" s="77"/>
      <c r="M18" s="146"/>
      <c r="N18" s="146"/>
      <c r="O18" s="146"/>
      <c r="P18" s="146"/>
      <c r="Q18" s="98"/>
      <c r="R18" s="60"/>
    </row>
    <row r="19" spans="2:18" s="80" customFormat="1" ht="22.5" customHeight="1">
      <c r="B19" s="149" t="s">
        <v>6</v>
      </c>
      <c r="C19" s="149"/>
      <c r="D19" s="149"/>
      <c r="E19" s="79">
        <f>SUM(E14:E18)</f>
        <v>0</v>
      </c>
      <c r="F19" s="79">
        <f aca="true" t="shared" si="0" ref="F19:M19">SUM(F14:F18)</f>
        <v>0</v>
      </c>
      <c r="G19" s="79">
        <f t="shared" si="0"/>
        <v>0</v>
      </c>
      <c r="H19" s="79">
        <f t="shared" si="0"/>
        <v>0</v>
      </c>
      <c r="I19" s="79">
        <f t="shared" si="0"/>
        <v>0</v>
      </c>
      <c r="J19" s="79">
        <f t="shared" si="0"/>
        <v>0</v>
      </c>
      <c r="K19" s="79">
        <f t="shared" si="0"/>
        <v>0</v>
      </c>
      <c r="L19" s="79">
        <f t="shared" si="0"/>
        <v>0</v>
      </c>
      <c r="M19" s="150">
        <f t="shared" si="0"/>
        <v>0</v>
      </c>
      <c r="N19" s="150"/>
      <c r="O19" s="150"/>
      <c r="P19" s="150"/>
      <c r="Q19" s="99"/>
      <c r="R19" s="100"/>
    </row>
    <row r="20" spans="2:18" s="33" customFormat="1" ht="30.75" customHeight="1">
      <c r="B20" s="151" t="s">
        <v>2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R20" s="60"/>
    </row>
    <row r="21" spans="2:18" s="33" customFormat="1" ht="18" customHeight="1">
      <c r="B21" s="152" t="s">
        <v>4</v>
      </c>
      <c r="C21" s="152"/>
      <c r="D21" s="152"/>
      <c r="E21" s="151" t="s">
        <v>45</v>
      </c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98"/>
      <c r="R21" s="60"/>
    </row>
    <row r="22" spans="2:18" s="33" customFormat="1" ht="18" customHeight="1">
      <c r="B22" s="152"/>
      <c r="C22" s="152"/>
      <c r="D22" s="152"/>
      <c r="E22" s="153">
        <v>-1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98"/>
      <c r="R22" s="60"/>
    </row>
    <row r="23" spans="2:18" s="33" customFormat="1" ht="18" customHeight="1">
      <c r="B23" s="152"/>
      <c r="C23" s="152"/>
      <c r="D23" s="152"/>
      <c r="E23" s="153">
        <v>-2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98"/>
      <c r="R23" s="60"/>
    </row>
    <row r="24" spans="2:18" s="33" customFormat="1" ht="18" customHeight="1">
      <c r="B24" s="152"/>
      <c r="C24" s="152"/>
      <c r="D24" s="152"/>
      <c r="E24" s="153">
        <v>-3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98"/>
      <c r="R24" s="60"/>
    </row>
    <row r="25" spans="2:18" s="33" customFormat="1" ht="18" customHeight="1">
      <c r="B25" s="152"/>
      <c r="C25" s="152"/>
      <c r="D25" s="152"/>
      <c r="E25" s="153">
        <v>-4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98"/>
      <c r="R25" s="60"/>
    </row>
    <row r="26" spans="2:18" s="33" customFormat="1" ht="18" customHeight="1">
      <c r="B26" s="152"/>
      <c r="C26" s="152"/>
      <c r="D26" s="152"/>
      <c r="E26" s="153">
        <v>-5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98"/>
      <c r="R26" s="60"/>
    </row>
    <row r="27" spans="2:18" s="33" customFormat="1" ht="18" customHeight="1">
      <c r="B27" s="154" t="s">
        <v>5</v>
      </c>
      <c r="C27" s="155"/>
      <c r="D27" s="156"/>
      <c r="E27" s="151" t="s">
        <v>3</v>
      </c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98"/>
      <c r="R27" s="60"/>
    </row>
    <row r="28" spans="2:18" s="33" customFormat="1" ht="18" customHeight="1">
      <c r="B28" s="157"/>
      <c r="C28" s="158"/>
      <c r="D28" s="159"/>
      <c r="E28" s="153">
        <v>-1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98"/>
      <c r="R28" s="60"/>
    </row>
    <row r="29" spans="2:18" s="1" customFormat="1" ht="18" customHeight="1">
      <c r="B29" s="157"/>
      <c r="C29" s="158"/>
      <c r="D29" s="159"/>
      <c r="E29" s="163">
        <v>-2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01"/>
      <c r="R29" s="22"/>
    </row>
    <row r="30" spans="2:18" s="1" customFormat="1" ht="18" customHeight="1">
      <c r="B30" s="157"/>
      <c r="C30" s="158"/>
      <c r="D30" s="159"/>
      <c r="E30" s="163">
        <v>-3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01"/>
      <c r="R30" s="22"/>
    </row>
    <row r="31" spans="2:18" s="1" customFormat="1" ht="18" customHeight="1">
      <c r="B31" s="157"/>
      <c r="C31" s="158"/>
      <c r="D31" s="159"/>
      <c r="E31" s="163">
        <v>-4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01"/>
      <c r="R31" s="22"/>
    </row>
    <row r="32" spans="2:18" s="1" customFormat="1" ht="18" customHeight="1">
      <c r="B32" s="160"/>
      <c r="C32" s="161"/>
      <c r="D32" s="162"/>
      <c r="E32" s="163">
        <v>-5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01"/>
      <c r="R32" s="22"/>
    </row>
  </sheetData>
  <sheetProtection/>
  <mergeCells count="51">
    <mergeCell ref="M3:O3"/>
    <mergeCell ref="M4:O4"/>
    <mergeCell ref="M6:O6"/>
    <mergeCell ref="M7:O7"/>
    <mergeCell ref="M8:O8"/>
    <mergeCell ref="C2:D2"/>
    <mergeCell ref="C3:D3"/>
    <mergeCell ref="C4:D4"/>
    <mergeCell ref="C6:D6"/>
    <mergeCell ref="C7:D7"/>
    <mergeCell ref="C8:D8"/>
    <mergeCell ref="H4:J4"/>
    <mergeCell ref="K2:L2"/>
    <mergeCell ref="K3:L3"/>
    <mergeCell ref="K4:L4"/>
    <mergeCell ref="K6:L6"/>
    <mergeCell ref="K7:L7"/>
    <mergeCell ref="K8:L8"/>
    <mergeCell ref="F12:F13"/>
    <mergeCell ref="G12:I12"/>
    <mergeCell ref="K12:L12"/>
    <mergeCell ref="M12:P13"/>
    <mergeCell ref="C14:D14"/>
    <mergeCell ref="M14:P14"/>
    <mergeCell ref="B12:D13"/>
    <mergeCell ref="E12:E13"/>
    <mergeCell ref="C15:D15"/>
    <mergeCell ref="M15:P15"/>
    <mergeCell ref="C16:D16"/>
    <mergeCell ref="M16:P16"/>
    <mergeCell ref="C17:D17"/>
    <mergeCell ref="M17:P17"/>
    <mergeCell ref="C18:D18"/>
    <mergeCell ref="M18:P18"/>
    <mergeCell ref="B19:D19"/>
    <mergeCell ref="M19:P19"/>
    <mergeCell ref="B20:P20"/>
    <mergeCell ref="B21:D26"/>
    <mergeCell ref="E21:P21"/>
    <mergeCell ref="E22:P22"/>
    <mergeCell ref="E23:P23"/>
    <mergeCell ref="E24:P24"/>
    <mergeCell ref="E25:P25"/>
    <mergeCell ref="E26:P26"/>
    <mergeCell ref="B27:D32"/>
    <mergeCell ref="E27:P27"/>
    <mergeCell ref="E28:P28"/>
    <mergeCell ref="E29:P29"/>
    <mergeCell ref="E30:P30"/>
    <mergeCell ref="E31:P31"/>
    <mergeCell ref="E32:P32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C2:S31"/>
  <sheetViews>
    <sheetView rightToLeft="1" zoomScalePageLayoutView="0" workbookViewId="0" topLeftCell="B1">
      <selection activeCell="N11" sqref="N11:Q12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9.421875" style="0" bestFit="1" customWidth="1"/>
    <col min="4" max="4" width="23.28125" style="0" hidden="1" customWidth="1"/>
    <col min="5" max="5" width="20.140625" style="0" customWidth="1"/>
    <col min="6" max="7" width="10.421875" style="0" bestFit="1" customWidth="1"/>
    <col min="8" max="8" width="12.8515625" style="0" customWidth="1"/>
    <col min="9" max="9" width="12.421875" style="0" customWidth="1"/>
    <col min="10" max="10" width="14.28125" style="0" customWidth="1"/>
    <col min="11" max="11" width="16.8515625" style="0" bestFit="1" customWidth="1"/>
    <col min="12" max="12" width="13.8515625" style="0" customWidth="1"/>
    <col min="13" max="13" width="13.421875" style="0" customWidth="1"/>
    <col min="16" max="16" width="10.8515625" style="0" customWidth="1"/>
    <col min="17" max="17" width="0.85546875" style="0" customWidth="1"/>
  </cols>
  <sheetData>
    <row r="2" spans="3:14" s="2" customFormat="1" ht="20.25">
      <c r="C2" s="4" t="s">
        <v>10</v>
      </c>
      <c r="D2" s="5"/>
      <c r="E2" s="5"/>
      <c r="F2" s="3"/>
      <c r="G2" s="3"/>
      <c r="I2" s="24" t="s">
        <v>7</v>
      </c>
      <c r="J2" s="3"/>
      <c r="K2" s="134"/>
      <c r="L2" s="135"/>
      <c r="M2" s="3"/>
      <c r="N2" s="3"/>
    </row>
    <row r="3" spans="3:17" s="2" customFormat="1" ht="20.25">
      <c r="C3" s="4" t="s">
        <v>11</v>
      </c>
      <c r="D3" s="5"/>
      <c r="E3" s="5"/>
      <c r="F3" s="3"/>
      <c r="G3" s="3"/>
      <c r="I3" s="24" t="s">
        <v>12</v>
      </c>
      <c r="K3" s="134" t="s">
        <v>35</v>
      </c>
      <c r="L3" s="135"/>
      <c r="M3" s="137"/>
      <c r="N3" s="138"/>
      <c r="O3" s="138"/>
      <c r="P3" s="138"/>
      <c r="Q3" s="139"/>
    </row>
    <row r="4" spans="3:17" s="2" customFormat="1" ht="20.25">
      <c r="C4" s="4" t="s">
        <v>13</v>
      </c>
      <c r="D4" s="5"/>
      <c r="E4" s="5"/>
      <c r="F4" s="3"/>
      <c r="G4" s="3"/>
      <c r="I4" s="25" t="s">
        <v>34</v>
      </c>
      <c r="K4" s="134" t="s">
        <v>14</v>
      </c>
      <c r="L4" s="135"/>
      <c r="M4" s="137"/>
      <c r="N4" s="138"/>
      <c r="O4" s="138"/>
      <c r="P4" s="138"/>
      <c r="Q4" s="139"/>
    </row>
    <row r="5" spans="7:19" s="2" customFormat="1" ht="15">
      <c r="G5" s="3"/>
      <c r="H5" s="3"/>
      <c r="I5" s="3"/>
      <c r="K5" s="14"/>
      <c r="L5" s="311"/>
      <c r="M5" s="312"/>
      <c r="N5" s="312"/>
      <c r="O5" s="312"/>
      <c r="P5" s="312"/>
      <c r="Q5" s="312"/>
      <c r="R5" s="312"/>
      <c r="S5" s="312"/>
    </row>
    <row r="6" spans="3:17" s="2" customFormat="1" ht="18" customHeight="1">
      <c r="C6" s="4" t="s">
        <v>15</v>
      </c>
      <c r="D6" s="5"/>
      <c r="E6" s="5"/>
      <c r="F6" s="3"/>
      <c r="G6" s="3"/>
      <c r="H6" s="3"/>
      <c r="I6" s="3"/>
      <c r="K6" s="134" t="s">
        <v>16</v>
      </c>
      <c r="L6" s="136"/>
      <c r="M6" s="137"/>
      <c r="N6" s="138"/>
      <c r="O6" s="138"/>
      <c r="P6" s="138"/>
      <c r="Q6" s="139"/>
    </row>
    <row r="7" spans="3:17" s="2" customFormat="1" ht="15.75">
      <c r="C7" s="4" t="s">
        <v>17</v>
      </c>
      <c r="D7" s="5"/>
      <c r="E7" s="5"/>
      <c r="F7" s="3"/>
      <c r="G7" s="3"/>
      <c r="H7" s="3"/>
      <c r="I7" s="3"/>
      <c r="K7" s="134" t="s">
        <v>29</v>
      </c>
      <c r="L7" s="136"/>
      <c r="M7" s="137"/>
      <c r="N7" s="138"/>
      <c r="O7" s="138"/>
      <c r="P7" s="138"/>
      <c r="Q7" s="139"/>
    </row>
    <row r="8" spans="3:17" s="2" customFormat="1" ht="15.75">
      <c r="C8" s="4" t="s">
        <v>18</v>
      </c>
      <c r="D8" s="5"/>
      <c r="E8" s="5"/>
      <c r="F8" s="3"/>
      <c r="G8" s="3"/>
      <c r="H8" s="3"/>
      <c r="I8" s="3"/>
      <c r="K8" s="134" t="s">
        <v>24</v>
      </c>
      <c r="L8" s="136"/>
      <c r="M8" s="137"/>
      <c r="N8" s="138"/>
      <c r="O8" s="138"/>
      <c r="P8" s="138"/>
      <c r="Q8" s="139"/>
    </row>
    <row r="10" spans="3:16" s="3" customFormat="1" ht="15.75">
      <c r="C10" s="122"/>
      <c r="D10" s="47"/>
      <c r="E10" s="47"/>
      <c r="J10" s="44"/>
      <c r="K10" s="44"/>
      <c r="L10" s="47"/>
      <c r="P10" s="97" t="s">
        <v>36</v>
      </c>
    </row>
    <row r="11" spans="3:19" s="33" customFormat="1" ht="21.75" customHeight="1">
      <c r="C11" s="140" t="str">
        <f>'3019'!B12</f>
        <v>تفصيلات المادة</v>
      </c>
      <c r="D11" s="140"/>
      <c r="E11" s="140"/>
      <c r="F11" s="140" t="str">
        <f>'3019'!E12</f>
        <v>2022 فعلي</v>
      </c>
      <c r="G11" s="140" t="str">
        <f>'3019'!F12</f>
        <v>2023 مقدر</v>
      </c>
      <c r="H11" s="140" t="s">
        <v>42</v>
      </c>
      <c r="I11" s="140"/>
      <c r="J11" s="140"/>
      <c r="K11" s="61" t="s">
        <v>31</v>
      </c>
      <c r="L11" s="141" t="str">
        <f>'3019'!K12</f>
        <v>تأشيري</v>
      </c>
      <c r="M11" s="141"/>
      <c r="N11" s="142" t="str">
        <f>'3019'!M12</f>
        <v>2024 تنسيب دائرة الموازنة العامة</v>
      </c>
      <c r="O11" s="143"/>
      <c r="P11" s="143"/>
      <c r="Q11" s="144"/>
      <c r="R11" s="98"/>
      <c r="S11" s="60"/>
    </row>
    <row r="12" spans="3:19" s="33" customFormat="1" ht="29.25" customHeight="1">
      <c r="C12" s="140"/>
      <c r="D12" s="140"/>
      <c r="E12" s="140"/>
      <c r="F12" s="140"/>
      <c r="G12" s="140"/>
      <c r="H12" s="55" t="str">
        <f>'3019'!G13</f>
        <v>فعلي / ـ  /</v>
      </c>
      <c r="I12" s="55" t="str">
        <f>'3019'!H13</f>
        <v>مقدر باقي العام</v>
      </c>
      <c r="J12" s="55" t="str">
        <f>'3019'!I13</f>
        <v>المجموع</v>
      </c>
      <c r="K12" s="57">
        <v>2024</v>
      </c>
      <c r="L12" s="55">
        <f>'3019'!K13</f>
        <v>2025</v>
      </c>
      <c r="M12" s="55">
        <f>'3019'!L13</f>
        <v>2026</v>
      </c>
      <c r="N12" s="142"/>
      <c r="O12" s="143"/>
      <c r="P12" s="143"/>
      <c r="Q12" s="144"/>
      <c r="R12" s="98"/>
      <c r="S12" s="60"/>
    </row>
    <row r="13" spans="3:19" s="33" customFormat="1" ht="18" customHeight="1">
      <c r="C13" s="58"/>
      <c r="D13" s="145"/>
      <c r="E13" s="145"/>
      <c r="F13" s="63"/>
      <c r="G13" s="63"/>
      <c r="H13" s="77"/>
      <c r="I13" s="77"/>
      <c r="J13" s="82">
        <f>SUM(H13:I13)</f>
        <v>0</v>
      </c>
      <c r="K13" s="77"/>
      <c r="L13" s="77"/>
      <c r="M13" s="77"/>
      <c r="N13" s="146"/>
      <c r="O13" s="146"/>
      <c r="P13" s="146"/>
      <c r="Q13" s="146"/>
      <c r="R13" s="98"/>
      <c r="S13" s="60"/>
    </row>
    <row r="14" spans="3:19" s="33" customFormat="1" ht="18" customHeight="1">
      <c r="C14" s="58"/>
      <c r="D14" s="145"/>
      <c r="E14" s="145"/>
      <c r="F14" s="63"/>
      <c r="G14" s="63"/>
      <c r="H14" s="77"/>
      <c r="I14" s="77"/>
      <c r="J14" s="82">
        <f>SUM(H14:I14)</f>
        <v>0</v>
      </c>
      <c r="K14" s="77"/>
      <c r="L14" s="77"/>
      <c r="M14" s="77"/>
      <c r="N14" s="146"/>
      <c r="O14" s="146"/>
      <c r="P14" s="146"/>
      <c r="Q14" s="146"/>
      <c r="R14" s="98"/>
      <c r="S14" s="60"/>
    </row>
    <row r="15" spans="3:19" s="33" customFormat="1" ht="18" customHeight="1">
      <c r="C15" s="58"/>
      <c r="D15" s="147"/>
      <c r="E15" s="147"/>
      <c r="F15" s="63"/>
      <c r="G15" s="63"/>
      <c r="H15" s="77"/>
      <c r="I15" s="77"/>
      <c r="J15" s="82">
        <f>SUM(H15:I15)</f>
        <v>0</v>
      </c>
      <c r="K15" s="77"/>
      <c r="L15" s="77"/>
      <c r="M15" s="77"/>
      <c r="N15" s="146"/>
      <c r="O15" s="146"/>
      <c r="P15" s="146"/>
      <c r="Q15" s="146"/>
      <c r="R15" s="98"/>
      <c r="S15" s="60"/>
    </row>
    <row r="16" spans="3:19" s="33" customFormat="1" ht="18" customHeight="1">
      <c r="C16" s="58"/>
      <c r="D16" s="148"/>
      <c r="E16" s="148"/>
      <c r="F16" s="77"/>
      <c r="G16" s="77"/>
      <c r="H16" s="77"/>
      <c r="I16" s="77"/>
      <c r="J16" s="82">
        <f>SUM(H16:I16)</f>
        <v>0</v>
      </c>
      <c r="K16" s="77"/>
      <c r="L16" s="77"/>
      <c r="M16" s="77"/>
      <c r="N16" s="146"/>
      <c r="O16" s="146"/>
      <c r="P16" s="146"/>
      <c r="Q16" s="146"/>
      <c r="R16" s="98"/>
      <c r="S16" s="60"/>
    </row>
    <row r="17" spans="3:19" s="33" customFormat="1" ht="18" customHeight="1">
      <c r="C17" s="58"/>
      <c r="D17" s="147"/>
      <c r="E17" s="147"/>
      <c r="F17" s="77"/>
      <c r="G17" s="77"/>
      <c r="H17" s="77"/>
      <c r="I17" s="77"/>
      <c r="J17" s="82">
        <f>SUM(H17:I17)</f>
        <v>0</v>
      </c>
      <c r="K17" s="77"/>
      <c r="L17" s="77"/>
      <c r="M17" s="77"/>
      <c r="N17" s="146"/>
      <c r="O17" s="146"/>
      <c r="P17" s="146"/>
      <c r="Q17" s="146"/>
      <c r="R17" s="98"/>
      <c r="S17" s="60"/>
    </row>
    <row r="18" spans="3:19" s="80" customFormat="1" ht="18" customHeight="1">
      <c r="C18" s="149" t="s">
        <v>6</v>
      </c>
      <c r="D18" s="149"/>
      <c r="E18" s="149"/>
      <c r="F18" s="79">
        <f>SUM(F13:F17)</f>
        <v>0</v>
      </c>
      <c r="G18" s="79">
        <f aca="true" t="shared" si="0" ref="G18:N18">SUM(G13:G17)</f>
        <v>0</v>
      </c>
      <c r="H18" s="79">
        <f t="shared" si="0"/>
        <v>0</v>
      </c>
      <c r="I18" s="79">
        <f t="shared" si="0"/>
        <v>0</v>
      </c>
      <c r="J18" s="79">
        <f t="shared" si="0"/>
        <v>0</v>
      </c>
      <c r="K18" s="79">
        <f t="shared" si="0"/>
        <v>0</v>
      </c>
      <c r="L18" s="79">
        <f t="shared" si="0"/>
        <v>0</v>
      </c>
      <c r="M18" s="79">
        <f t="shared" si="0"/>
        <v>0</v>
      </c>
      <c r="N18" s="150">
        <f t="shared" si="0"/>
        <v>0</v>
      </c>
      <c r="O18" s="150"/>
      <c r="P18" s="150"/>
      <c r="Q18" s="150"/>
      <c r="R18" s="99"/>
      <c r="S18" s="100"/>
    </row>
    <row r="19" spans="3:19" s="33" customFormat="1" ht="28.5" customHeight="1">
      <c r="C19" s="151" t="s">
        <v>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S19" s="60"/>
    </row>
    <row r="20" spans="3:19" s="33" customFormat="1" ht="18" customHeight="1">
      <c r="C20" s="152" t="s">
        <v>4</v>
      </c>
      <c r="D20" s="152"/>
      <c r="E20" s="152"/>
      <c r="F20" s="151" t="s">
        <v>45</v>
      </c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98"/>
      <c r="S20" s="60"/>
    </row>
    <row r="21" spans="3:19" s="33" customFormat="1" ht="18" customHeight="1">
      <c r="C21" s="152"/>
      <c r="D21" s="152"/>
      <c r="E21" s="152"/>
      <c r="F21" s="153">
        <v>-1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98"/>
      <c r="S21" s="60"/>
    </row>
    <row r="22" spans="3:19" s="33" customFormat="1" ht="18" customHeight="1">
      <c r="C22" s="152"/>
      <c r="D22" s="152"/>
      <c r="E22" s="152"/>
      <c r="F22" s="153">
        <v>-2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98"/>
      <c r="S22" s="60"/>
    </row>
    <row r="23" spans="3:19" s="33" customFormat="1" ht="18" customHeight="1">
      <c r="C23" s="152"/>
      <c r="D23" s="152"/>
      <c r="E23" s="152"/>
      <c r="F23" s="153">
        <v>-3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98"/>
      <c r="S23" s="60"/>
    </row>
    <row r="24" spans="3:19" s="33" customFormat="1" ht="18" customHeight="1">
      <c r="C24" s="152"/>
      <c r="D24" s="152"/>
      <c r="E24" s="152"/>
      <c r="F24" s="153">
        <v>-4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98"/>
      <c r="S24" s="60"/>
    </row>
    <row r="25" spans="3:19" s="33" customFormat="1" ht="18" customHeight="1">
      <c r="C25" s="152"/>
      <c r="D25" s="152"/>
      <c r="E25" s="152"/>
      <c r="F25" s="153">
        <v>-5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98"/>
      <c r="S25" s="60"/>
    </row>
    <row r="26" spans="3:19" s="33" customFormat="1" ht="18" customHeight="1">
      <c r="C26" s="154" t="s">
        <v>5</v>
      </c>
      <c r="D26" s="155"/>
      <c r="E26" s="156"/>
      <c r="F26" s="151" t="s">
        <v>3</v>
      </c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98"/>
      <c r="S26" s="60"/>
    </row>
    <row r="27" spans="3:19" s="33" customFormat="1" ht="18" customHeight="1">
      <c r="C27" s="157"/>
      <c r="D27" s="158"/>
      <c r="E27" s="159"/>
      <c r="F27" s="153">
        <v>-1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98"/>
      <c r="S27" s="60"/>
    </row>
    <row r="28" spans="3:19" s="1" customFormat="1" ht="18" customHeight="1">
      <c r="C28" s="157"/>
      <c r="D28" s="158"/>
      <c r="E28" s="159"/>
      <c r="F28" s="163">
        <v>-2</v>
      </c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01"/>
      <c r="S28" s="22"/>
    </row>
    <row r="29" spans="3:19" s="1" customFormat="1" ht="18" customHeight="1">
      <c r="C29" s="157"/>
      <c r="D29" s="158"/>
      <c r="E29" s="159"/>
      <c r="F29" s="163">
        <v>-3</v>
      </c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01"/>
      <c r="S29" s="22"/>
    </row>
    <row r="30" spans="3:19" s="1" customFormat="1" ht="18" customHeight="1">
      <c r="C30" s="157"/>
      <c r="D30" s="158"/>
      <c r="E30" s="159"/>
      <c r="F30" s="163">
        <v>-4</v>
      </c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01"/>
      <c r="S30" s="22"/>
    </row>
    <row r="31" spans="3:19" s="1" customFormat="1" ht="18" customHeight="1">
      <c r="C31" s="160"/>
      <c r="D31" s="161"/>
      <c r="E31" s="162"/>
      <c r="F31" s="163">
        <v>-5</v>
      </c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01"/>
      <c r="S31" s="22"/>
    </row>
  </sheetData>
  <sheetProtection/>
  <mergeCells count="45">
    <mergeCell ref="H11:J11"/>
    <mergeCell ref="L11:M11"/>
    <mergeCell ref="N11:Q12"/>
    <mergeCell ref="D13:E13"/>
    <mergeCell ref="F24:Q24"/>
    <mergeCell ref="F25:Q25"/>
    <mergeCell ref="D16:E16"/>
    <mergeCell ref="N16:Q16"/>
    <mergeCell ref="D17:E17"/>
    <mergeCell ref="N17:Q17"/>
    <mergeCell ref="K2:L2"/>
    <mergeCell ref="K3:L3"/>
    <mergeCell ref="K4:L4"/>
    <mergeCell ref="K6:L6"/>
    <mergeCell ref="K7:L7"/>
    <mergeCell ref="K8:L8"/>
    <mergeCell ref="L5:S5"/>
    <mergeCell ref="M3:Q3"/>
    <mergeCell ref="M7:Q7"/>
    <mergeCell ref="M8:Q8"/>
    <mergeCell ref="M4:Q4"/>
    <mergeCell ref="M6:Q6"/>
    <mergeCell ref="N14:Q14"/>
    <mergeCell ref="D15:E15"/>
    <mergeCell ref="N15:Q15"/>
    <mergeCell ref="C11:E12"/>
    <mergeCell ref="F11:F12"/>
    <mergeCell ref="G11:G12"/>
    <mergeCell ref="N13:Q13"/>
    <mergeCell ref="D14:E14"/>
    <mergeCell ref="F28:Q28"/>
    <mergeCell ref="C26:E31"/>
    <mergeCell ref="F26:Q26"/>
    <mergeCell ref="F27:Q27"/>
    <mergeCell ref="F29:Q29"/>
    <mergeCell ref="F30:Q30"/>
    <mergeCell ref="F31:Q31"/>
    <mergeCell ref="C20:E25"/>
    <mergeCell ref="F20:Q20"/>
    <mergeCell ref="F21:Q21"/>
    <mergeCell ref="F22:Q22"/>
    <mergeCell ref="F23:Q23"/>
    <mergeCell ref="C18:E18"/>
    <mergeCell ref="N18:Q18"/>
    <mergeCell ref="C19:Q19"/>
  </mergeCells>
  <printOptions horizontalCentered="1" verticalCentered="1"/>
  <pageMargins left="0" right="0" top="0" bottom="0" header="0.5118110236220472" footer="0.2755905511811024"/>
  <pageSetup horizontalDpi="600" verticalDpi="600" orientation="landscape" scale="65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BA33"/>
  <sheetViews>
    <sheetView rightToLeft="1" zoomScalePageLayoutView="0" workbookViewId="0" topLeftCell="A1">
      <selection activeCell="Q14" sqref="Q14"/>
    </sheetView>
  </sheetViews>
  <sheetFormatPr defaultColWidth="9.140625" defaultRowHeight="12.75"/>
  <cols>
    <col min="1" max="1" width="5.421875" style="1" customWidth="1"/>
    <col min="2" max="2" width="9.00390625" style="1" customWidth="1"/>
    <col min="3" max="3" width="5.421875" style="22" hidden="1" customWidth="1"/>
    <col min="4" max="4" width="26.140625" style="1" customWidth="1"/>
    <col min="5" max="5" width="14.7109375" style="1" customWidth="1"/>
    <col min="6" max="6" width="13.421875" style="1" customWidth="1"/>
    <col min="7" max="7" width="15.7109375" style="1" customWidth="1"/>
    <col min="8" max="8" width="13.140625" style="1" customWidth="1"/>
    <col min="9" max="9" width="10.7109375" style="1" customWidth="1"/>
    <col min="10" max="10" width="16.00390625" style="1" customWidth="1"/>
    <col min="11" max="11" width="12.00390625" style="1" customWidth="1"/>
    <col min="12" max="12" width="13.421875" style="1" customWidth="1"/>
    <col min="13" max="13" width="14.421875" style="1" customWidth="1"/>
    <col min="14" max="14" width="24.28125" style="1" customWidth="1"/>
    <col min="15" max="16384" width="9.140625" style="1" customWidth="1"/>
  </cols>
  <sheetData>
    <row r="2" spans="2:49" s="2" customFormat="1" ht="19.5" customHeight="1">
      <c r="B2" s="20" t="s">
        <v>10</v>
      </c>
      <c r="C2" s="51"/>
      <c r="D2" s="28"/>
      <c r="E2" s="8"/>
      <c r="F2" s="3"/>
      <c r="G2" s="3"/>
      <c r="H2" s="3"/>
      <c r="I2" s="17" t="s">
        <v>7</v>
      </c>
      <c r="K2" s="3"/>
      <c r="L2" s="31"/>
      <c r="M2" s="47"/>
      <c r="N2" s="47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2:53" s="2" customFormat="1" ht="19.5" customHeight="1">
      <c r="B3" s="133" t="s">
        <v>11</v>
      </c>
      <c r="C3" s="45"/>
      <c r="D3" s="28"/>
      <c r="E3" s="8"/>
      <c r="F3" s="3"/>
      <c r="G3" s="3"/>
      <c r="H3" s="3"/>
      <c r="I3" s="17" t="s">
        <v>12</v>
      </c>
      <c r="K3" s="3"/>
      <c r="L3" s="31" t="s">
        <v>35</v>
      </c>
      <c r="M3" s="5"/>
      <c r="N3" s="5"/>
      <c r="O3" s="3"/>
      <c r="Q3" s="3"/>
      <c r="R3" s="3"/>
      <c r="T3" s="3"/>
      <c r="U3" s="3"/>
      <c r="V3" s="3"/>
      <c r="W3" s="3"/>
      <c r="X3" s="8"/>
      <c r="Y3" s="283"/>
      <c r="Z3" s="284"/>
      <c r="AA3" s="3"/>
      <c r="AB3" s="3"/>
      <c r="AC3" s="3"/>
      <c r="AD3" s="3"/>
      <c r="AF3" s="3"/>
      <c r="AG3" s="3"/>
      <c r="AI3" s="3"/>
      <c r="AJ3" s="3"/>
      <c r="AL3" s="3"/>
      <c r="AM3" s="3"/>
      <c r="AN3" s="9"/>
      <c r="AO3" s="9"/>
      <c r="AP3" s="10"/>
      <c r="AQ3" s="10"/>
      <c r="AR3" s="3"/>
      <c r="AS3" s="292"/>
      <c r="AT3" s="292"/>
      <c r="AU3" s="3"/>
      <c r="AV3" s="9"/>
      <c r="AW3" s="9"/>
      <c r="AX3" s="3"/>
      <c r="AY3" s="3"/>
      <c r="AZ3" s="3"/>
      <c r="BA3" s="3"/>
    </row>
    <row r="4" spans="2:53" s="2" customFormat="1" ht="19.5" customHeight="1">
      <c r="B4" s="122" t="s">
        <v>13</v>
      </c>
      <c r="C4" s="122"/>
      <c r="D4" s="28"/>
      <c r="E4" s="8"/>
      <c r="F4" s="3"/>
      <c r="G4" s="3"/>
      <c r="H4" s="26"/>
      <c r="I4" s="18" t="s">
        <v>25</v>
      </c>
      <c r="J4" s="27"/>
      <c r="K4" s="11"/>
      <c r="L4" s="32" t="s">
        <v>14</v>
      </c>
      <c r="M4" s="5"/>
      <c r="N4" s="5"/>
      <c r="O4" s="13"/>
      <c r="Q4" s="12"/>
      <c r="R4" s="13"/>
      <c r="T4" s="12"/>
      <c r="U4" s="3"/>
      <c r="V4" s="3"/>
      <c r="W4" s="13"/>
      <c r="X4" s="8"/>
      <c r="Y4" s="283"/>
      <c r="Z4" s="293"/>
      <c r="AA4" s="3"/>
      <c r="AB4" s="3"/>
      <c r="AC4" s="13"/>
      <c r="AD4" s="13"/>
      <c r="AF4" s="12"/>
      <c r="AG4" s="13"/>
      <c r="AI4" s="12"/>
      <c r="AJ4" s="13"/>
      <c r="AL4" s="13"/>
      <c r="AM4" s="3"/>
      <c r="AN4" s="9"/>
      <c r="AO4" s="9"/>
      <c r="AP4" s="10"/>
      <c r="AQ4" s="10"/>
      <c r="AR4" s="3"/>
      <c r="AS4" s="292"/>
      <c r="AT4" s="292"/>
      <c r="AU4" s="3"/>
      <c r="AV4" s="9"/>
      <c r="AW4" s="9"/>
      <c r="AX4" s="3"/>
      <c r="AY4" s="3"/>
      <c r="AZ4" s="3"/>
      <c r="BA4" s="3"/>
    </row>
    <row r="5" spans="2:53" s="2" customFormat="1" ht="19.5" customHeight="1">
      <c r="B5" s="3"/>
      <c r="C5" s="3"/>
      <c r="D5" s="3"/>
      <c r="E5" s="3"/>
      <c r="F5" s="3"/>
      <c r="G5" s="3"/>
      <c r="H5" s="3"/>
      <c r="I5" s="3"/>
      <c r="J5" s="3"/>
      <c r="K5" s="3"/>
      <c r="M5" s="3"/>
      <c r="N5" s="3"/>
      <c r="O5" s="9"/>
      <c r="Q5" s="9"/>
      <c r="R5" s="3"/>
      <c r="T5" s="3"/>
      <c r="U5" s="3"/>
      <c r="V5" s="3"/>
      <c r="W5" s="3"/>
      <c r="Y5" s="3"/>
      <c r="Z5" s="3"/>
      <c r="AA5" s="3"/>
      <c r="AB5" s="3"/>
      <c r="AC5" s="3"/>
      <c r="AD5" s="3"/>
      <c r="AF5" s="3"/>
      <c r="AG5" s="3"/>
      <c r="AI5" s="3"/>
      <c r="AJ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2:53" s="2" customFormat="1" ht="19.5" customHeight="1">
      <c r="B6" s="20" t="s">
        <v>15</v>
      </c>
      <c r="C6" s="21"/>
      <c r="D6" s="28"/>
      <c r="E6" s="8"/>
      <c r="F6" s="3"/>
      <c r="G6" s="3"/>
      <c r="H6" s="3"/>
      <c r="I6" s="3"/>
      <c r="J6" s="3"/>
      <c r="K6" s="3"/>
      <c r="L6" s="31" t="s">
        <v>16</v>
      </c>
      <c r="M6" s="5"/>
      <c r="N6" s="5"/>
      <c r="O6" s="3"/>
      <c r="Q6" s="3"/>
      <c r="R6" s="3"/>
      <c r="T6" s="3"/>
      <c r="U6" s="3"/>
      <c r="V6" s="3"/>
      <c r="W6" s="3"/>
      <c r="X6" s="8"/>
      <c r="Y6" s="283"/>
      <c r="Z6" s="284"/>
      <c r="AA6" s="3"/>
      <c r="AB6" s="3"/>
      <c r="AC6" s="3"/>
      <c r="AD6" s="3"/>
      <c r="AF6" s="3"/>
      <c r="AG6" s="3"/>
      <c r="AI6" s="3"/>
      <c r="AJ6" s="3"/>
      <c r="AL6" s="3"/>
      <c r="AM6" s="3"/>
      <c r="AN6" s="9"/>
      <c r="AO6" s="9"/>
      <c r="AP6" s="3"/>
      <c r="AQ6" s="3"/>
      <c r="AR6" s="3"/>
      <c r="AS6" s="284"/>
      <c r="AT6" s="284"/>
      <c r="AU6" s="3"/>
      <c r="AV6" s="9"/>
      <c r="AW6" s="9"/>
      <c r="AX6" s="3"/>
      <c r="AY6" s="3"/>
      <c r="AZ6" s="3"/>
      <c r="BA6" s="3"/>
    </row>
    <row r="7" spans="2:53" s="2" customFormat="1" ht="19.5" customHeight="1">
      <c r="B7" s="20" t="s">
        <v>17</v>
      </c>
      <c r="C7" s="21"/>
      <c r="D7" s="28"/>
      <c r="E7" s="8"/>
      <c r="F7" s="3"/>
      <c r="G7" s="3"/>
      <c r="H7" s="3"/>
      <c r="I7" s="3"/>
      <c r="J7" s="3"/>
      <c r="K7" s="3"/>
      <c r="L7" s="31" t="s">
        <v>29</v>
      </c>
      <c r="M7" s="5"/>
      <c r="N7" s="5"/>
      <c r="O7" s="3"/>
      <c r="Q7" s="3"/>
      <c r="R7" s="3"/>
      <c r="T7" s="3"/>
      <c r="U7" s="3"/>
      <c r="V7" s="3"/>
      <c r="W7" s="3"/>
      <c r="X7" s="8"/>
      <c r="Y7" s="283"/>
      <c r="Z7" s="284"/>
      <c r="AA7" s="3"/>
      <c r="AB7" s="3"/>
      <c r="AC7" s="3"/>
      <c r="AD7" s="3"/>
      <c r="AF7" s="3"/>
      <c r="AG7" s="3"/>
      <c r="AI7" s="3"/>
      <c r="AJ7" s="3"/>
      <c r="AL7" s="3"/>
      <c r="AM7" s="3"/>
      <c r="AN7" s="9"/>
      <c r="AO7" s="9"/>
      <c r="AP7" s="3"/>
      <c r="AQ7" s="3"/>
      <c r="AR7" s="3"/>
      <c r="AS7" s="284"/>
      <c r="AT7" s="284"/>
      <c r="AU7" s="3"/>
      <c r="AV7" s="9"/>
      <c r="AW7" s="9"/>
      <c r="AX7" s="3"/>
      <c r="AY7" s="3"/>
      <c r="AZ7" s="3"/>
      <c r="BA7" s="3"/>
    </row>
    <row r="8" spans="2:53" s="2" customFormat="1" ht="19.5" customHeight="1">
      <c r="B8" s="20" t="s">
        <v>18</v>
      </c>
      <c r="C8" s="21"/>
      <c r="D8" s="28"/>
      <c r="E8" s="8"/>
      <c r="F8" s="3"/>
      <c r="G8" s="3"/>
      <c r="H8" s="3"/>
      <c r="I8" s="3"/>
      <c r="J8" s="3"/>
      <c r="K8" s="3"/>
      <c r="L8" s="31" t="s">
        <v>24</v>
      </c>
      <c r="M8" s="5"/>
      <c r="N8" s="5"/>
      <c r="O8" s="3"/>
      <c r="Q8" s="3"/>
      <c r="R8" s="3"/>
      <c r="T8" s="3"/>
      <c r="U8" s="3"/>
      <c r="V8" s="3"/>
      <c r="W8" s="3"/>
      <c r="X8" s="46"/>
      <c r="Y8" s="283"/>
      <c r="Z8" s="284"/>
      <c r="AA8" s="3"/>
      <c r="AB8" s="3"/>
      <c r="AC8" s="3"/>
      <c r="AD8" s="3"/>
      <c r="AF8" s="3"/>
      <c r="AG8" s="3"/>
      <c r="AI8" s="3"/>
      <c r="AJ8" s="3"/>
      <c r="AL8" s="3"/>
      <c r="AM8" s="3"/>
      <c r="AN8" s="9"/>
      <c r="AO8" s="9"/>
      <c r="AP8" s="3"/>
      <c r="AQ8" s="3"/>
      <c r="AR8" s="3"/>
      <c r="AS8" s="284"/>
      <c r="AT8" s="284"/>
      <c r="AU8" s="3"/>
      <c r="AV8" s="9"/>
      <c r="AW8" s="9"/>
      <c r="AX8" s="3"/>
      <c r="AY8" s="3"/>
      <c r="AZ8" s="3"/>
      <c r="BA8" s="3"/>
    </row>
    <row r="9" spans="2:49" s="3" customFormat="1" ht="19.5" customHeight="1">
      <c r="B9" s="9"/>
      <c r="C9" s="9"/>
      <c r="L9" s="48"/>
      <c r="N9" s="48"/>
      <c r="Y9" s="9"/>
      <c r="AN9" s="9"/>
      <c r="AO9" s="9"/>
      <c r="AV9" s="9"/>
      <c r="AW9" s="9"/>
    </row>
    <row r="10" spans="2:14" s="3" customFormat="1" ht="19.5" customHeight="1">
      <c r="B10" s="122"/>
      <c r="C10" s="47"/>
      <c r="D10" s="47"/>
      <c r="E10" s="47"/>
      <c r="I10" s="44"/>
      <c r="J10" s="44"/>
      <c r="K10" s="47"/>
      <c r="N10" s="97" t="s">
        <v>36</v>
      </c>
    </row>
    <row r="11" spans="2:16" s="33" customFormat="1" ht="28.5" customHeight="1">
      <c r="B11" s="140" t="str">
        <f>'320'!C11</f>
        <v>تفصيلات المادة</v>
      </c>
      <c r="C11" s="140"/>
      <c r="D11" s="140"/>
      <c r="E11" s="140" t="str">
        <f>'320'!F11</f>
        <v>2022 فعلي</v>
      </c>
      <c r="F11" s="140" t="str">
        <f>'320'!G11</f>
        <v>2023 مقدر</v>
      </c>
      <c r="G11" s="140" t="str">
        <f>'320'!H11</f>
        <v>2023 إعادة تقدير</v>
      </c>
      <c r="H11" s="140"/>
      <c r="I11" s="140"/>
      <c r="J11" s="61" t="s">
        <v>31</v>
      </c>
      <c r="K11" s="141" t="str">
        <f>'320'!L11</f>
        <v>تأشيري</v>
      </c>
      <c r="L11" s="141"/>
      <c r="M11" s="142" t="str">
        <f>'320'!N11</f>
        <v>2024 تنسيب دائرة الموازنة العامة</v>
      </c>
      <c r="N11" s="143"/>
      <c r="O11" s="98"/>
      <c r="P11" s="60"/>
    </row>
    <row r="12" spans="2:16" s="33" customFormat="1" ht="24.75" customHeight="1">
      <c r="B12" s="140"/>
      <c r="C12" s="140"/>
      <c r="D12" s="140"/>
      <c r="E12" s="140"/>
      <c r="F12" s="140"/>
      <c r="G12" s="55" t="str">
        <f>'320'!H12</f>
        <v>فعلي / ـ  /</v>
      </c>
      <c r="H12" s="55" t="str">
        <f>'320'!I12</f>
        <v>مقدر باقي العام</v>
      </c>
      <c r="I12" s="55" t="str">
        <f>'320'!J12</f>
        <v>المجموع</v>
      </c>
      <c r="J12" s="57">
        <v>2024</v>
      </c>
      <c r="K12" s="55">
        <f>'320'!L12</f>
        <v>2025</v>
      </c>
      <c r="L12" s="55">
        <f>'320'!M12</f>
        <v>2026</v>
      </c>
      <c r="M12" s="142"/>
      <c r="N12" s="143"/>
      <c r="O12" s="98"/>
      <c r="P12" s="60"/>
    </row>
    <row r="13" spans="2:16" s="33" customFormat="1" ht="19.5" customHeight="1">
      <c r="B13" s="58"/>
      <c r="C13" s="145"/>
      <c r="D13" s="145"/>
      <c r="E13" s="63"/>
      <c r="F13" s="63"/>
      <c r="G13" s="77"/>
      <c r="H13" s="77"/>
      <c r="I13" s="82">
        <f>SUM(G13:H13)</f>
        <v>0</v>
      </c>
      <c r="J13" s="77"/>
      <c r="K13" s="77"/>
      <c r="L13" s="77"/>
      <c r="M13" s="146"/>
      <c r="N13" s="146"/>
      <c r="O13" s="98"/>
      <c r="P13" s="60"/>
    </row>
    <row r="14" spans="2:16" s="33" customFormat="1" ht="19.5" customHeight="1">
      <c r="B14" s="58"/>
      <c r="C14" s="145"/>
      <c r="D14" s="145"/>
      <c r="E14" s="63"/>
      <c r="F14" s="63"/>
      <c r="G14" s="77"/>
      <c r="H14" s="77"/>
      <c r="I14" s="82">
        <f>SUM(G14:H14)</f>
        <v>0</v>
      </c>
      <c r="J14" s="77"/>
      <c r="K14" s="77"/>
      <c r="L14" s="77"/>
      <c r="M14" s="146"/>
      <c r="N14" s="146"/>
      <c r="O14" s="98"/>
      <c r="P14" s="60"/>
    </row>
    <row r="15" spans="2:16" s="33" customFormat="1" ht="19.5" customHeight="1">
      <c r="B15" s="58"/>
      <c r="C15" s="147"/>
      <c r="D15" s="147"/>
      <c r="E15" s="63"/>
      <c r="F15" s="63"/>
      <c r="G15" s="77"/>
      <c r="H15" s="77"/>
      <c r="I15" s="82">
        <f>SUM(G15:H15)</f>
        <v>0</v>
      </c>
      <c r="J15" s="77"/>
      <c r="K15" s="77"/>
      <c r="L15" s="77"/>
      <c r="M15" s="146"/>
      <c r="N15" s="146"/>
      <c r="O15" s="98"/>
      <c r="P15" s="60"/>
    </row>
    <row r="16" spans="2:16" s="33" customFormat="1" ht="19.5" customHeight="1">
      <c r="B16" s="58"/>
      <c r="C16" s="118"/>
      <c r="D16" s="118"/>
      <c r="E16" s="63"/>
      <c r="F16" s="63"/>
      <c r="G16" s="77"/>
      <c r="H16" s="77"/>
      <c r="I16" s="82"/>
      <c r="J16" s="77"/>
      <c r="K16" s="77"/>
      <c r="L16" s="77"/>
      <c r="M16" s="273"/>
      <c r="N16" s="313"/>
      <c r="O16" s="98"/>
      <c r="P16" s="60"/>
    </row>
    <row r="17" spans="2:16" s="33" customFormat="1" ht="19.5" customHeight="1">
      <c r="B17" s="58"/>
      <c r="C17" s="148"/>
      <c r="D17" s="148"/>
      <c r="E17" s="77"/>
      <c r="F17" s="77"/>
      <c r="G17" s="77"/>
      <c r="H17" s="77"/>
      <c r="I17" s="82">
        <f>SUM(G17:H17)</f>
        <v>0</v>
      </c>
      <c r="J17" s="77"/>
      <c r="K17" s="77"/>
      <c r="L17" s="77"/>
      <c r="M17" s="273"/>
      <c r="N17" s="313"/>
      <c r="O17" s="98"/>
      <c r="P17" s="60"/>
    </row>
    <row r="18" spans="2:16" s="33" customFormat="1" ht="19.5" customHeight="1">
      <c r="B18" s="58"/>
      <c r="C18" s="119"/>
      <c r="D18" s="119"/>
      <c r="E18" s="77"/>
      <c r="F18" s="77"/>
      <c r="G18" s="77"/>
      <c r="H18" s="77"/>
      <c r="I18" s="82"/>
      <c r="J18" s="77"/>
      <c r="K18" s="77"/>
      <c r="L18" s="77"/>
      <c r="M18" s="273"/>
      <c r="N18" s="313"/>
      <c r="O18" s="98"/>
      <c r="P18" s="60"/>
    </row>
    <row r="19" spans="2:16" s="33" customFormat="1" ht="19.5" customHeight="1">
      <c r="B19" s="58"/>
      <c r="C19" s="147"/>
      <c r="D19" s="147"/>
      <c r="E19" s="77"/>
      <c r="F19" s="77"/>
      <c r="G19" s="77"/>
      <c r="H19" s="77"/>
      <c r="I19" s="82">
        <f>SUM(G19:H19)</f>
        <v>0</v>
      </c>
      <c r="J19" s="77"/>
      <c r="K19" s="77"/>
      <c r="L19" s="77"/>
      <c r="M19" s="146"/>
      <c r="N19" s="146"/>
      <c r="O19" s="98"/>
      <c r="P19" s="60"/>
    </row>
    <row r="20" spans="2:16" s="80" customFormat="1" ht="19.5" customHeight="1">
      <c r="B20" s="149" t="s">
        <v>6</v>
      </c>
      <c r="C20" s="149"/>
      <c r="D20" s="149"/>
      <c r="E20" s="79">
        <f>SUM(E13:E19)</f>
        <v>0</v>
      </c>
      <c r="F20" s="79">
        <f aca="true" t="shared" si="0" ref="F20:M20">SUM(F13:F19)</f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150">
        <f t="shared" si="0"/>
        <v>0</v>
      </c>
      <c r="N20" s="150"/>
      <c r="O20" s="99"/>
      <c r="P20" s="100"/>
    </row>
    <row r="21" spans="2:16" s="33" customFormat="1" ht="26.25" customHeight="1">
      <c r="B21" s="151" t="s">
        <v>2</v>
      </c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P21" s="60"/>
    </row>
    <row r="22" spans="2:16" s="33" customFormat="1" ht="19.5" customHeight="1">
      <c r="B22" s="152" t="s">
        <v>4</v>
      </c>
      <c r="C22" s="152"/>
      <c r="D22" s="152"/>
      <c r="E22" s="151" t="s">
        <v>39</v>
      </c>
      <c r="F22" s="151"/>
      <c r="G22" s="151"/>
      <c r="H22" s="151"/>
      <c r="I22" s="151"/>
      <c r="J22" s="151"/>
      <c r="K22" s="151"/>
      <c r="L22" s="151"/>
      <c r="M22" s="151"/>
      <c r="N22" s="151"/>
      <c r="O22" s="98"/>
      <c r="P22" s="60"/>
    </row>
    <row r="23" spans="2:16" s="33" customFormat="1" ht="19.5" customHeight="1">
      <c r="B23" s="152"/>
      <c r="C23" s="152"/>
      <c r="D23" s="152"/>
      <c r="E23" s="153">
        <v>-1</v>
      </c>
      <c r="F23" s="153"/>
      <c r="G23" s="153"/>
      <c r="H23" s="153"/>
      <c r="I23" s="153"/>
      <c r="J23" s="153"/>
      <c r="K23" s="153"/>
      <c r="L23" s="153"/>
      <c r="M23" s="153"/>
      <c r="N23" s="153"/>
      <c r="O23" s="98"/>
      <c r="P23" s="60"/>
    </row>
    <row r="24" spans="2:16" s="33" customFormat="1" ht="19.5" customHeight="1">
      <c r="B24" s="152"/>
      <c r="C24" s="152"/>
      <c r="D24" s="152"/>
      <c r="E24" s="153">
        <v>-2</v>
      </c>
      <c r="F24" s="153"/>
      <c r="G24" s="153"/>
      <c r="H24" s="153"/>
      <c r="I24" s="153"/>
      <c r="J24" s="153"/>
      <c r="K24" s="153"/>
      <c r="L24" s="153"/>
      <c r="M24" s="153"/>
      <c r="N24" s="153"/>
      <c r="O24" s="98"/>
      <c r="P24" s="60"/>
    </row>
    <row r="25" spans="2:16" s="33" customFormat="1" ht="19.5" customHeight="1">
      <c r="B25" s="152"/>
      <c r="C25" s="152"/>
      <c r="D25" s="152"/>
      <c r="E25" s="153">
        <v>-3</v>
      </c>
      <c r="F25" s="153"/>
      <c r="G25" s="153"/>
      <c r="H25" s="153"/>
      <c r="I25" s="153"/>
      <c r="J25" s="153"/>
      <c r="K25" s="153"/>
      <c r="L25" s="153"/>
      <c r="M25" s="153"/>
      <c r="N25" s="153"/>
      <c r="O25" s="98"/>
      <c r="P25" s="60"/>
    </row>
    <row r="26" spans="2:16" s="33" customFormat="1" ht="19.5" customHeight="1">
      <c r="B26" s="152"/>
      <c r="C26" s="152"/>
      <c r="D26" s="152"/>
      <c r="E26" s="153">
        <v>-4</v>
      </c>
      <c r="F26" s="153"/>
      <c r="G26" s="153"/>
      <c r="H26" s="153"/>
      <c r="I26" s="153"/>
      <c r="J26" s="153"/>
      <c r="K26" s="153"/>
      <c r="L26" s="153"/>
      <c r="M26" s="153"/>
      <c r="N26" s="153"/>
      <c r="O26" s="98"/>
      <c r="P26" s="60"/>
    </row>
    <row r="27" spans="2:16" s="33" customFormat="1" ht="19.5" customHeight="1">
      <c r="B27" s="152"/>
      <c r="C27" s="152"/>
      <c r="D27" s="152"/>
      <c r="E27" s="153">
        <v>-5</v>
      </c>
      <c r="F27" s="153"/>
      <c r="G27" s="153"/>
      <c r="H27" s="153"/>
      <c r="I27" s="153"/>
      <c r="J27" s="153"/>
      <c r="K27" s="153"/>
      <c r="L27" s="153"/>
      <c r="M27" s="153"/>
      <c r="N27" s="153"/>
      <c r="O27" s="98"/>
      <c r="P27" s="60"/>
    </row>
    <row r="28" spans="2:16" s="33" customFormat="1" ht="19.5" customHeight="1">
      <c r="B28" s="154" t="s">
        <v>5</v>
      </c>
      <c r="C28" s="155"/>
      <c r="D28" s="156"/>
      <c r="E28" s="151" t="s">
        <v>3</v>
      </c>
      <c r="F28" s="151"/>
      <c r="G28" s="151"/>
      <c r="H28" s="151"/>
      <c r="I28" s="151"/>
      <c r="J28" s="151"/>
      <c r="K28" s="151"/>
      <c r="L28" s="151"/>
      <c r="M28" s="151"/>
      <c r="N28" s="151"/>
      <c r="O28" s="98"/>
      <c r="P28" s="60"/>
    </row>
    <row r="29" spans="2:16" s="33" customFormat="1" ht="19.5" customHeight="1">
      <c r="B29" s="157"/>
      <c r="C29" s="158"/>
      <c r="D29" s="159"/>
      <c r="E29" s="153">
        <v>-1</v>
      </c>
      <c r="F29" s="153"/>
      <c r="G29" s="153"/>
      <c r="H29" s="153"/>
      <c r="I29" s="153"/>
      <c r="J29" s="153"/>
      <c r="K29" s="153"/>
      <c r="L29" s="153"/>
      <c r="M29" s="153"/>
      <c r="N29" s="153"/>
      <c r="O29" s="98"/>
      <c r="P29" s="60"/>
    </row>
    <row r="30" spans="2:16" ht="19.5" customHeight="1">
      <c r="B30" s="157"/>
      <c r="C30" s="158"/>
      <c r="D30" s="159"/>
      <c r="E30" s="163">
        <v>-2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01"/>
      <c r="P30" s="22"/>
    </row>
    <row r="31" spans="2:16" ht="19.5" customHeight="1">
      <c r="B31" s="157"/>
      <c r="C31" s="158"/>
      <c r="D31" s="159"/>
      <c r="E31" s="163">
        <v>-3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01"/>
      <c r="P31" s="22"/>
    </row>
    <row r="32" spans="2:16" ht="19.5" customHeight="1">
      <c r="B32" s="157"/>
      <c r="C32" s="158"/>
      <c r="D32" s="159"/>
      <c r="E32" s="163">
        <v>-4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01"/>
      <c r="P32" s="22"/>
    </row>
    <row r="33" spans="2:16" ht="19.5" customHeight="1">
      <c r="B33" s="160"/>
      <c r="C33" s="161"/>
      <c r="D33" s="162"/>
      <c r="E33" s="163">
        <v>-5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01"/>
      <c r="P33" s="22"/>
    </row>
    <row r="34" ht="19.5" customHeight="1"/>
  </sheetData>
  <sheetProtection/>
  <mergeCells count="45">
    <mergeCell ref="Y3:Z3"/>
    <mergeCell ref="AS3:AT3"/>
    <mergeCell ref="Y4:Z4"/>
    <mergeCell ref="AS4:AT4"/>
    <mergeCell ref="Y6:Z6"/>
    <mergeCell ref="AS6:AT6"/>
    <mergeCell ref="Y8:Z8"/>
    <mergeCell ref="Y7:Z7"/>
    <mergeCell ref="C13:D13"/>
    <mergeCell ref="M13:N13"/>
    <mergeCell ref="AS7:AT7"/>
    <mergeCell ref="AS8:AT8"/>
    <mergeCell ref="C14:D14"/>
    <mergeCell ref="M14:N14"/>
    <mergeCell ref="M11:N12"/>
    <mergeCell ref="B11:D12"/>
    <mergeCell ref="E11:E12"/>
    <mergeCell ref="F11:F12"/>
    <mergeCell ref="G11:I11"/>
    <mergeCell ref="K11:L11"/>
    <mergeCell ref="C15:D15"/>
    <mergeCell ref="M15:N15"/>
    <mergeCell ref="C17:D17"/>
    <mergeCell ref="M17:N17"/>
    <mergeCell ref="C19:D19"/>
    <mergeCell ref="M19:N19"/>
    <mergeCell ref="M16:N16"/>
    <mergeCell ref="M18:N18"/>
    <mergeCell ref="B20:D20"/>
    <mergeCell ref="M20:N20"/>
    <mergeCell ref="E24:N24"/>
    <mergeCell ref="E25:N25"/>
    <mergeCell ref="E26:N26"/>
    <mergeCell ref="E27:N27"/>
    <mergeCell ref="B21:N21"/>
    <mergeCell ref="B22:D27"/>
    <mergeCell ref="E22:N22"/>
    <mergeCell ref="E23:N23"/>
    <mergeCell ref="B28:D33"/>
    <mergeCell ref="E28:N28"/>
    <mergeCell ref="E29:N29"/>
    <mergeCell ref="E30:N30"/>
    <mergeCell ref="E31:N31"/>
    <mergeCell ref="E32:N32"/>
    <mergeCell ref="E33:N33"/>
  </mergeCells>
  <printOptions horizontalCentered="1" verticalCentered="1"/>
  <pageMargins left="0" right="0" top="0" bottom="0" header="0.2362204724409449" footer="0.5118110236220472"/>
  <pageSetup horizontalDpi="600" verticalDpi="600" orientation="landscape" scale="55" r:id="rId1"/>
  <headerFooter alignWithMargins="0">
    <oddFooter>&amp;R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P34"/>
  <sheetViews>
    <sheetView rightToLeft="1" tabSelected="1" zoomScalePageLayoutView="0" workbookViewId="0" topLeftCell="A1">
      <selection activeCell="G8" sqref="G8"/>
    </sheetView>
  </sheetViews>
  <sheetFormatPr defaultColWidth="9.140625" defaultRowHeight="12.75"/>
  <cols>
    <col min="1" max="1" width="11.8515625" style="0" customWidth="1"/>
    <col min="3" max="3" width="15.28125" style="0" customWidth="1"/>
    <col min="4" max="4" width="10.00390625" style="0" customWidth="1"/>
    <col min="5" max="5" width="13.140625" style="0" customWidth="1"/>
    <col min="6" max="6" width="13.57421875" style="0" customWidth="1"/>
    <col min="7" max="7" width="18.140625" style="0" customWidth="1"/>
    <col min="8" max="8" width="17.00390625" style="0" customWidth="1"/>
    <col min="9" max="9" width="15.00390625" style="0" customWidth="1"/>
    <col min="10" max="10" width="16.57421875" style="0" customWidth="1"/>
    <col min="11" max="11" width="13.421875" style="0" customWidth="1"/>
    <col min="12" max="12" width="13.28125" style="0" customWidth="1"/>
    <col min="14" max="14" width="10.57421875" style="0" customWidth="1"/>
    <col min="15" max="15" width="0.13671875" style="0" customWidth="1"/>
    <col min="16" max="16" width="9.00390625" style="0" customWidth="1"/>
  </cols>
  <sheetData>
    <row r="2" spans="2:13" s="2" customFormat="1" ht="27" customHeight="1">
      <c r="B2" s="4" t="s">
        <v>10</v>
      </c>
      <c r="C2" s="5"/>
      <c r="D2" s="5"/>
      <c r="E2" s="3"/>
      <c r="F2" s="3"/>
      <c r="G2" s="304" t="s">
        <v>53</v>
      </c>
      <c r="H2" s="255"/>
      <c r="I2" s="255"/>
      <c r="J2" s="134"/>
      <c r="K2" s="135"/>
      <c r="L2" s="47"/>
      <c r="M2" s="47"/>
    </row>
    <row r="3" spans="2:16" s="2" customFormat="1" ht="21" customHeight="1">
      <c r="B3" s="4" t="s">
        <v>11</v>
      </c>
      <c r="C3" s="5"/>
      <c r="D3" s="5"/>
      <c r="E3" s="3"/>
      <c r="F3" s="3"/>
      <c r="G3" s="304" t="s">
        <v>52</v>
      </c>
      <c r="H3" s="255"/>
      <c r="I3" s="255"/>
      <c r="J3" s="134" t="s">
        <v>35</v>
      </c>
      <c r="K3" s="136"/>
      <c r="L3" s="137"/>
      <c r="M3" s="138"/>
      <c r="N3" s="138"/>
      <c r="O3" s="138"/>
      <c r="P3" s="139"/>
    </row>
    <row r="4" spans="2:16" s="2" customFormat="1" ht="18" customHeight="1">
      <c r="B4" s="4" t="s">
        <v>13</v>
      </c>
      <c r="C4" s="5"/>
      <c r="D4" s="28"/>
      <c r="G4" s="304" t="s">
        <v>51</v>
      </c>
      <c r="H4" s="314"/>
      <c r="I4" s="314"/>
      <c r="J4" s="123"/>
      <c r="K4" s="112" t="s">
        <v>14</v>
      </c>
      <c r="L4" s="137"/>
      <c r="M4" s="138"/>
      <c r="N4" s="138"/>
      <c r="O4" s="138"/>
      <c r="P4" s="139"/>
    </row>
    <row r="5" spans="5:12" s="2" customFormat="1" ht="18" customHeight="1">
      <c r="E5" s="3"/>
      <c r="F5" s="3"/>
      <c r="G5" s="3"/>
      <c r="H5" s="3"/>
      <c r="J5" s="14"/>
      <c r="L5" s="3"/>
    </row>
    <row r="6" spans="2:16" s="2" customFormat="1" ht="18" customHeight="1">
      <c r="B6" s="4" t="s">
        <v>15</v>
      </c>
      <c r="C6" s="5"/>
      <c r="D6" s="5"/>
      <c r="E6" s="3"/>
      <c r="F6" s="3"/>
      <c r="G6" s="3"/>
      <c r="H6" s="3"/>
      <c r="J6" s="134" t="s">
        <v>16</v>
      </c>
      <c r="K6" s="136"/>
      <c r="L6" s="137"/>
      <c r="M6" s="138"/>
      <c r="N6" s="138"/>
      <c r="O6" s="138"/>
      <c r="P6" s="139"/>
    </row>
    <row r="7" spans="2:16" s="2" customFormat="1" ht="15.75">
      <c r="B7" s="4" t="s">
        <v>17</v>
      </c>
      <c r="C7" s="5"/>
      <c r="D7" s="5"/>
      <c r="E7" s="3"/>
      <c r="F7" s="3"/>
      <c r="G7" s="3"/>
      <c r="H7" s="3"/>
      <c r="J7" s="134" t="s">
        <v>29</v>
      </c>
      <c r="K7" s="136"/>
      <c r="L7" s="137"/>
      <c r="M7" s="138"/>
      <c r="N7" s="138"/>
      <c r="O7" s="138"/>
      <c r="P7" s="139"/>
    </row>
    <row r="8" spans="2:16" s="2" customFormat="1" ht="15.75">
      <c r="B8" s="4" t="s">
        <v>18</v>
      </c>
      <c r="C8" s="5"/>
      <c r="D8" s="5"/>
      <c r="E8" s="3"/>
      <c r="F8" s="3"/>
      <c r="G8" s="3"/>
      <c r="H8" s="3"/>
      <c r="J8" s="134" t="s">
        <v>24</v>
      </c>
      <c r="K8" s="136"/>
      <c r="L8" s="137"/>
      <c r="M8" s="138"/>
      <c r="N8" s="138"/>
      <c r="O8" s="138"/>
      <c r="P8" s="139"/>
    </row>
    <row r="10" ht="12.75">
      <c r="E10" s="23"/>
    </row>
    <row r="11" spans="2:16" s="3" customFormat="1" ht="15.75">
      <c r="B11" s="122"/>
      <c r="C11" s="47"/>
      <c r="D11" s="47"/>
      <c r="E11" s="47"/>
      <c r="I11" s="44"/>
      <c r="J11" s="44"/>
      <c r="K11" s="47"/>
      <c r="L11" s="97"/>
      <c r="P11" s="97" t="s">
        <v>36</v>
      </c>
    </row>
    <row r="12" spans="2:16" s="33" customFormat="1" ht="33.75" customHeight="1">
      <c r="B12" s="140" t="str">
        <f>'315'!B11</f>
        <v>تفصيلات المادة</v>
      </c>
      <c r="C12" s="140"/>
      <c r="D12" s="140"/>
      <c r="E12" s="140" t="str">
        <f>'315'!E11</f>
        <v>2022 فعلي</v>
      </c>
      <c r="F12" s="140" t="str">
        <f>'315'!F11</f>
        <v>2023 مقدر</v>
      </c>
      <c r="G12" s="140" t="s">
        <v>42</v>
      </c>
      <c r="H12" s="140"/>
      <c r="I12" s="140"/>
      <c r="J12" s="113" t="s">
        <v>31</v>
      </c>
      <c r="K12" s="141" t="str">
        <f>'315'!K11</f>
        <v>تأشيري</v>
      </c>
      <c r="L12" s="141"/>
      <c r="M12" s="142" t="str">
        <f>'315'!M11</f>
        <v>2024 تنسيب دائرة الموازنة العامة</v>
      </c>
      <c r="N12" s="143"/>
      <c r="O12" s="143"/>
      <c r="P12" s="144"/>
    </row>
    <row r="13" spans="2:16" s="33" customFormat="1" ht="24.75" customHeight="1">
      <c r="B13" s="140"/>
      <c r="C13" s="140"/>
      <c r="D13" s="140"/>
      <c r="E13" s="140"/>
      <c r="F13" s="140"/>
      <c r="G13" s="55" t="str">
        <f>'315'!G12</f>
        <v>فعلي / ـ  /</v>
      </c>
      <c r="H13" s="55" t="str">
        <f>'315'!H12</f>
        <v>مقدر باقي العام</v>
      </c>
      <c r="I13" s="55" t="str">
        <f>'315'!I12</f>
        <v>المجموع</v>
      </c>
      <c r="J13" s="120">
        <v>2024</v>
      </c>
      <c r="K13" s="55">
        <f>'315'!K12</f>
        <v>2025</v>
      </c>
      <c r="L13" s="55">
        <f>'315'!L12</f>
        <v>2026</v>
      </c>
      <c r="M13" s="142"/>
      <c r="N13" s="143"/>
      <c r="O13" s="143"/>
      <c r="P13" s="144"/>
    </row>
    <row r="14" spans="2:16" s="33" customFormat="1" ht="18" customHeight="1">
      <c r="B14" s="58"/>
      <c r="C14" s="145"/>
      <c r="D14" s="145"/>
      <c r="E14" s="63"/>
      <c r="F14" s="63"/>
      <c r="G14" s="77"/>
      <c r="H14" s="77"/>
      <c r="I14" s="78">
        <f>SUM(G14:H14)</f>
        <v>0</v>
      </c>
      <c r="J14" s="77"/>
      <c r="K14" s="77"/>
      <c r="L14" s="77"/>
      <c r="M14" s="146"/>
      <c r="N14" s="146"/>
      <c r="O14" s="146"/>
      <c r="P14" s="146"/>
    </row>
    <row r="15" spans="2:16" s="33" customFormat="1" ht="18" customHeight="1">
      <c r="B15" s="58"/>
      <c r="C15" s="145"/>
      <c r="D15" s="145"/>
      <c r="E15" s="63"/>
      <c r="F15" s="63"/>
      <c r="G15" s="77"/>
      <c r="H15" s="77"/>
      <c r="I15" s="78">
        <f>SUM(G15:H15)</f>
        <v>0</v>
      </c>
      <c r="J15" s="77"/>
      <c r="K15" s="77"/>
      <c r="L15" s="77"/>
      <c r="M15" s="146"/>
      <c r="N15" s="146"/>
      <c r="O15" s="146"/>
      <c r="P15" s="146"/>
    </row>
    <row r="16" spans="2:16" s="33" customFormat="1" ht="18" customHeight="1">
      <c r="B16" s="58"/>
      <c r="C16" s="147"/>
      <c r="D16" s="147"/>
      <c r="E16" s="63"/>
      <c r="F16" s="63"/>
      <c r="G16" s="77"/>
      <c r="H16" s="77"/>
      <c r="I16" s="78">
        <f>SUM(G16:H16)</f>
        <v>0</v>
      </c>
      <c r="J16" s="77"/>
      <c r="K16" s="77"/>
      <c r="L16" s="77"/>
      <c r="M16" s="146"/>
      <c r="N16" s="146"/>
      <c r="O16" s="146"/>
      <c r="P16" s="146"/>
    </row>
    <row r="17" spans="2:16" s="33" customFormat="1" ht="18" customHeight="1">
      <c r="B17" s="58"/>
      <c r="C17" s="148"/>
      <c r="D17" s="148"/>
      <c r="E17" s="77"/>
      <c r="F17" s="77"/>
      <c r="G17" s="77"/>
      <c r="H17" s="77"/>
      <c r="I17" s="78">
        <f>SUM(G17:H17)</f>
        <v>0</v>
      </c>
      <c r="J17" s="77"/>
      <c r="K17" s="77"/>
      <c r="L17" s="77"/>
      <c r="M17" s="146"/>
      <c r="N17" s="146"/>
      <c r="O17" s="146"/>
      <c r="P17" s="146"/>
    </row>
    <row r="18" spans="2:16" s="33" customFormat="1" ht="18" customHeight="1">
      <c r="B18" s="58"/>
      <c r="C18" s="117"/>
      <c r="D18" s="124"/>
      <c r="E18" s="77"/>
      <c r="F18" s="77"/>
      <c r="G18" s="77"/>
      <c r="H18" s="77"/>
      <c r="I18" s="78"/>
      <c r="J18" s="77"/>
      <c r="K18" s="77"/>
      <c r="L18" s="77"/>
      <c r="M18" s="146"/>
      <c r="N18" s="146"/>
      <c r="O18" s="146"/>
      <c r="P18" s="146"/>
    </row>
    <row r="19" spans="2:16" s="33" customFormat="1" ht="18" customHeight="1">
      <c r="B19" s="58"/>
      <c r="C19" s="125"/>
      <c r="D19" s="124"/>
      <c r="E19" s="77"/>
      <c r="F19" s="77"/>
      <c r="G19" s="77"/>
      <c r="H19" s="77"/>
      <c r="I19" s="78"/>
      <c r="J19" s="77"/>
      <c r="K19" s="77"/>
      <c r="L19" s="77"/>
      <c r="M19" s="146"/>
      <c r="N19" s="146"/>
      <c r="O19" s="146"/>
      <c r="P19" s="146"/>
    </row>
    <row r="20" spans="2:16" s="33" customFormat="1" ht="18" customHeight="1">
      <c r="B20" s="58"/>
      <c r="C20" s="147"/>
      <c r="D20" s="147"/>
      <c r="E20" s="77"/>
      <c r="F20" s="77"/>
      <c r="G20" s="77"/>
      <c r="H20" s="77"/>
      <c r="I20" s="78">
        <f>SUM(G20:H20)</f>
        <v>0</v>
      </c>
      <c r="J20" s="77"/>
      <c r="K20" s="77"/>
      <c r="L20" s="77"/>
      <c r="M20" s="146"/>
      <c r="N20" s="146"/>
      <c r="O20" s="146"/>
      <c r="P20" s="146"/>
    </row>
    <row r="21" spans="2:16" s="80" customFormat="1" ht="22.5" customHeight="1">
      <c r="B21" s="149" t="s">
        <v>6</v>
      </c>
      <c r="C21" s="149"/>
      <c r="D21" s="149"/>
      <c r="E21" s="79">
        <f>SUM(E14:E20)</f>
        <v>0</v>
      </c>
      <c r="F21" s="79">
        <f aca="true" t="shared" si="0" ref="F21:M21">SUM(F14:F20)</f>
        <v>0</v>
      </c>
      <c r="G21" s="79">
        <f t="shared" si="0"/>
        <v>0</v>
      </c>
      <c r="H21" s="79">
        <f t="shared" si="0"/>
        <v>0</v>
      </c>
      <c r="I21" s="79">
        <f t="shared" si="0"/>
        <v>0</v>
      </c>
      <c r="J21" s="79">
        <f t="shared" si="0"/>
        <v>0</v>
      </c>
      <c r="K21" s="79">
        <f t="shared" si="0"/>
        <v>0</v>
      </c>
      <c r="L21" s="79">
        <f t="shared" si="0"/>
        <v>0</v>
      </c>
      <c r="M21" s="150">
        <f t="shared" si="0"/>
        <v>0</v>
      </c>
      <c r="N21" s="150"/>
      <c r="O21" s="150"/>
      <c r="P21" s="150"/>
    </row>
    <row r="22" spans="2:16" s="33" customFormat="1" ht="22.5" customHeight="1">
      <c r="B22" s="151" t="s">
        <v>2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</row>
    <row r="23" spans="2:16" s="33" customFormat="1" ht="22.5" customHeight="1">
      <c r="B23" s="152" t="s">
        <v>4</v>
      </c>
      <c r="C23" s="152"/>
      <c r="D23" s="152"/>
      <c r="E23" s="151" t="s">
        <v>45</v>
      </c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</row>
    <row r="24" spans="2:16" s="33" customFormat="1" ht="18" customHeight="1">
      <c r="B24" s="152"/>
      <c r="C24" s="152"/>
      <c r="D24" s="152"/>
      <c r="E24" s="153">
        <v>-1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2:16" s="33" customFormat="1" ht="18" customHeight="1">
      <c r="B25" s="152"/>
      <c r="C25" s="152"/>
      <c r="D25" s="152"/>
      <c r="E25" s="153">
        <v>-2</v>
      </c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</row>
    <row r="26" spans="2:16" s="33" customFormat="1" ht="18" customHeight="1">
      <c r="B26" s="152"/>
      <c r="C26" s="152"/>
      <c r="D26" s="152"/>
      <c r="E26" s="153">
        <v>-3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2:16" s="33" customFormat="1" ht="18" customHeight="1">
      <c r="B27" s="152"/>
      <c r="C27" s="152"/>
      <c r="D27" s="152"/>
      <c r="E27" s="153">
        <v>-4</v>
      </c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</row>
    <row r="28" spans="2:16" s="33" customFormat="1" ht="18" customHeight="1">
      <c r="B28" s="152"/>
      <c r="C28" s="152"/>
      <c r="D28" s="152"/>
      <c r="E28" s="153">
        <v>-5</v>
      </c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</row>
    <row r="29" spans="2:16" s="33" customFormat="1" ht="18" customHeight="1">
      <c r="B29" s="154" t="s">
        <v>5</v>
      </c>
      <c r="C29" s="155"/>
      <c r="D29" s="156"/>
      <c r="E29" s="151" t="s">
        <v>3</v>
      </c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</row>
    <row r="30" spans="2:16" s="33" customFormat="1" ht="18" customHeight="1">
      <c r="B30" s="157"/>
      <c r="C30" s="158"/>
      <c r="D30" s="159"/>
      <c r="E30" s="153">
        <v>-1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</row>
    <row r="31" spans="2:16" s="1" customFormat="1" ht="18" customHeight="1">
      <c r="B31" s="157"/>
      <c r="C31" s="158"/>
      <c r="D31" s="159"/>
      <c r="E31" s="163">
        <v>-2</v>
      </c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</row>
    <row r="32" spans="2:16" s="1" customFormat="1" ht="18" customHeight="1">
      <c r="B32" s="157"/>
      <c r="C32" s="158"/>
      <c r="D32" s="159"/>
      <c r="E32" s="163">
        <v>-3</v>
      </c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</row>
    <row r="33" spans="2:16" s="1" customFormat="1" ht="18" customHeight="1">
      <c r="B33" s="157"/>
      <c r="C33" s="158"/>
      <c r="D33" s="159"/>
      <c r="E33" s="163">
        <v>-4</v>
      </c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</row>
    <row r="34" spans="2:16" s="1" customFormat="1" ht="18" customHeight="1">
      <c r="B34" s="160"/>
      <c r="C34" s="161"/>
      <c r="D34" s="162"/>
      <c r="E34" s="163">
        <v>-5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</row>
  </sheetData>
  <sheetProtection/>
  <mergeCells count="48">
    <mergeCell ref="G2:I2"/>
    <mergeCell ref="G3:I3"/>
    <mergeCell ref="G4:I4"/>
    <mergeCell ref="J2:K2"/>
    <mergeCell ref="J3:K3"/>
    <mergeCell ref="J6:K6"/>
    <mergeCell ref="J7:K7"/>
    <mergeCell ref="L3:P3"/>
    <mergeCell ref="L4:P4"/>
    <mergeCell ref="L6:P6"/>
    <mergeCell ref="L7:P7"/>
    <mergeCell ref="J8:K8"/>
    <mergeCell ref="F12:F13"/>
    <mergeCell ref="G12:I12"/>
    <mergeCell ref="K12:L12"/>
    <mergeCell ref="M12:P13"/>
    <mergeCell ref="L8:P8"/>
    <mergeCell ref="C14:D14"/>
    <mergeCell ref="M14:P14"/>
    <mergeCell ref="B12:D13"/>
    <mergeCell ref="E12:E13"/>
    <mergeCell ref="C15:D15"/>
    <mergeCell ref="M15:P15"/>
    <mergeCell ref="C16:D16"/>
    <mergeCell ref="M16:P16"/>
    <mergeCell ref="C17:D17"/>
    <mergeCell ref="M17:P17"/>
    <mergeCell ref="C20:D20"/>
    <mergeCell ref="M20:P20"/>
    <mergeCell ref="M18:P18"/>
    <mergeCell ref="M19:P19"/>
    <mergeCell ref="B21:D21"/>
    <mergeCell ref="M21:P21"/>
    <mergeCell ref="B22:P22"/>
    <mergeCell ref="B23:D28"/>
    <mergeCell ref="E23:P23"/>
    <mergeCell ref="E24:P24"/>
    <mergeCell ref="E25:P25"/>
    <mergeCell ref="E26:P26"/>
    <mergeCell ref="E27:P27"/>
    <mergeCell ref="E28:P28"/>
    <mergeCell ref="B29:D34"/>
    <mergeCell ref="E29:P29"/>
    <mergeCell ref="E30:P30"/>
    <mergeCell ref="E31:P31"/>
    <mergeCell ref="E32:P32"/>
    <mergeCell ref="E33:P33"/>
    <mergeCell ref="E34:P34"/>
  </mergeCells>
  <printOptions horizontalCentered="1" verticalCentered="1"/>
  <pageMargins left="0" right="0" top="0" bottom="0" header="0.5118110236220472" footer="0.2755905511811024"/>
  <pageSetup horizontalDpi="600" verticalDpi="600" orientation="landscape" scale="60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30"/>
  <sheetViews>
    <sheetView rightToLeft="1" zoomScalePageLayoutView="0" workbookViewId="0" topLeftCell="A1">
      <selection activeCell="L10" sqref="L10:L11"/>
    </sheetView>
  </sheetViews>
  <sheetFormatPr defaultColWidth="9.140625" defaultRowHeight="12.75"/>
  <cols>
    <col min="1" max="2" width="9.140625" style="1" customWidth="1"/>
    <col min="3" max="3" width="20.00390625" style="1" customWidth="1"/>
    <col min="4" max="4" width="16.00390625" style="1" customWidth="1"/>
    <col min="5" max="5" width="12.00390625" style="1" customWidth="1"/>
    <col min="6" max="6" width="15.00390625" style="1" bestFit="1" customWidth="1"/>
    <col min="7" max="7" width="11.7109375" style="1" bestFit="1" customWidth="1"/>
    <col min="8" max="8" width="10.7109375" style="1" customWidth="1"/>
    <col min="9" max="9" width="11.140625" style="1" customWidth="1"/>
    <col min="10" max="10" width="11.7109375" style="1" customWidth="1"/>
    <col min="11" max="11" width="12.140625" style="1" customWidth="1"/>
    <col min="12" max="12" width="21.57421875" style="1" customWidth="1"/>
    <col min="13" max="16384" width="9.140625" style="1" customWidth="1"/>
  </cols>
  <sheetData>
    <row r="2" spans="2:12" s="2" customFormat="1" ht="18">
      <c r="B2" s="4" t="s">
        <v>10</v>
      </c>
      <c r="C2" s="5"/>
      <c r="D2" s="5"/>
      <c r="E2" s="3"/>
      <c r="F2" s="3"/>
      <c r="G2" s="204" t="s">
        <v>7</v>
      </c>
      <c r="H2" s="204"/>
      <c r="I2" s="3"/>
      <c r="J2" s="7"/>
      <c r="K2" s="47"/>
      <c r="L2" s="47"/>
    </row>
    <row r="3" spans="2:12" s="2" customFormat="1" ht="18">
      <c r="B3" s="4" t="s">
        <v>11</v>
      </c>
      <c r="C3" s="5"/>
      <c r="D3" s="5"/>
      <c r="E3" s="3"/>
      <c r="F3" s="3"/>
      <c r="G3" s="204" t="s">
        <v>12</v>
      </c>
      <c r="H3" s="204"/>
      <c r="I3" s="3"/>
      <c r="J3" s="7" t="s">
        <v>35</v>
      </c>
      <c r="K3" s="5"/>
      <c r="L3" s="5"/>
    </row>
    <row r="4" spans="2:12" s="2" customFormat="1" ht="18">
      <c r="B4" s="4" t="s">
        <v>13</v>
      </c>
      <c r="C4" s="5"/>
      <c r="D4" s="5"/>
      <c r="E4" s="3"/>
      <c r="F4" s="205" t="s">
        <v>8</v>
      </c>
      <c r="G4" s="205"/>
      <c r="H4" s="205"/>
      <c r="I4" s="205"/>
      <c r="J4" s="16" t="s">
        <v>14</v>
      </c>
      <c r="K4" s="5"/>
      <c r="L4" s="5"/>
    </row>
    <row r="5" spans="5:10" s="2" customFormat="1" ht="15">
      <c r="E5" s="3"/>
      <c r="F5" s="3"/>
      <c r="G5" s="3"/>
      <c r="H5" s="3"/>
      <c r="I5" s="3"/>
      <c r="J5" s="14"/>
    </row>
    <row r="6" spans="2:12" s="2" customFormat="1" ht="18" customHeight="1">
      <c r="B6" s="4" t="s">
        <v>15</v>
      </c>
      <c r="C6" s="5"/>
      <c r="D6" s="5"/>
      <c r="E6" s="3"/>
      <c r="F6" s="3"/>
      <c r="G6" s="3"/>
      <c r="H6" s="3"/>
      <c r="I6" s="3"/>
      <c r="J6" s="29" t="s">
        <v>16</v>
      </c>
      <c r="K6" s="5"/>
      <c r="L6" s="5"/>
    </row>
    <row r="7" spans="2:12" s="2" customFormat="1" ht="15.75">
      <c r="B7" s="4" t="s">
        <v>17</v>
      </c>
      <c r="C7" s="5"/>
      <c r="D7" s="5"/>
      <c r="E7" s="3"/>
      <c r="F7" s="3"/>
      <c r="G7" s="3"/>
      <c r="H7" s="3"/>
      <c r="I7" s="3"/>
      <c r="J7" s="29" t="s">
        <v>29</v>
      </c>
      <c r="K7" s="5"/>
      <c r="L7" s="5"/>
    </row>
    <row r="8" spans="2:12" s="2" customFormat="1" ht="15.75">
      <c r="B8" s="4" t="s">
        <v>18</v>
      </c>
      <c r="C8" s="5"/>
      <c r="D8" s="5"/>
      <c r="E8" s="3"/>
      <c r="F8" s="3"/>
      <c r="G8" s="3"/>
      <c r="H8" s="3"/>
      <c r="I8" s="3"/>
      <c r="J8" s="29" t="s">
        <v>24</v>
      </c>
      <c r="K8" s="5"/>
      <c r="L8" s="5"/>
    </row>
    <row r="9" spans="2:12" s="3" customFormat="1" ht="15.75">
      <c r="B9" s="9"/>
      <c r="C9" s="50"/>
      <c r="D9" s="50"/>
      <c r="J9" s="44"/>
      <c r="K9" s="50"/>
      <c r="L9" s="53" t="s">
        <v>36</v>
      </c>
    </row>
    <row r="10" spans="2:12" s="33" customFormat="1" ht="25.5" customHeight="1">
      <c r="B10" s="207" t="str">
        <f>'350'!B10</f>
        <v>تفصيلات المادة</v>
      </c>
      <c r="C10" s="208"/>
      <c r="D10" s="206" t="str">
        <f>'350'!D10</f>
        <v>2022 فعلي</v>
      </c>
      <c r="E10" s="206" t="str">
        <f>'350'!E10</f>
        <v>2023 مقدر</v>
      </c>
      <c r="F10" s="206" t="str">
        <f>'350'!F10</f>
        <v>2023 إعادة تقدير</v>
      </c>
      <c r="G10" s="206"/>
      <c r="H10" s="206"/>
      <c r="I10" s="94" t="str">
        <f>'350'!I10</f>
        <v>المطلوب لعام </v>
      </c>
      <c r="J10" s="206" t="str">
        <f>'350'!J10</f>
        <v>تأشيري</v>
      </c>
      <c r="K10" s="206"/>
      <c r="L10" s="94" t="str">
        <f>'350'!L10</f>
        <v>تنسيب دائرة الموازنة العامة </v>
      </c>
    </row>
    <row r="11" spans="2:12" s="33" customFormat="1" ht="16.5" customHeight="1">
      <c r="B11" s="209"/>
      <c r="C11" s="210"/>
      <c r="D11" s="206"/>
      <c r="E11" s="206"/>
      <c r="F11" s="56" t="str">
        <f>'350'!F11</f>
        <v>فعلي / ـ /</v>
      </c>
      <c r="G11" s="56" t="str">
        <f>'350'!G11</f>
        <v>مقدر باقي العام</v>
      </c>
      <c r="H11" s="56" t="str">
        <f>'350'!H11</f>
        <v>المجموع</v>
      </c>
      <c r="I11" s="95">
        <f>'350'!I11</f>
        <v>2024</v>
      </c>
      <c r="J11" s="56">
        <f>'350'!J11</f>
        <v>2025</v>
      </c>
      <c r="K11" s="56">
        <f>'350'!K11</f>
        <v>2026</v>
      </c>
      <c r="L11" s="95">
        <f>'350'!L11</f>
        <v>2024</v>
      </c>
    </row>
    <row r="12" spans="2:12" s="33" customFormat="1" ht="21.75" customHeight="1">
      <c r="B12" s="202"/>
      <c r="C12" s="203"/>
      <c r="D12" s="64"/>
      <c r="E12" s="64"/>
      <c r="F12" s="64"/>
      <c r="G12" s="64"/>
      <c r="H12" s="64">
        <f>SUM(F12:G12)</f>
        <v>0</v>
      </c>
      <c r="I12" s="64"/>
      <c r="J12" s="64"/>
      <c r="K12" s="64"/>
      <c r="L12" s="64"/>
    </row>
    <row r="13" spans="2:12" s="33" customFormat="1" ht="21.75" customHeight="1">
      <c r="B13" s="58"/>
      <c r="C13" s="63"/>
      <c r="D13" s="58"/>
      <c r="E13" s="58"/>
      <c r="F13" s="58"/>
      <c r="G13" s="58"/>
      <c r="H13" s="64">
        <f>SUM(F13:G13)</f>
        <v>0</v>
      </c>
      <c r="I13" s="58"/>
      <c r="J13" s="58"/>
      <c r="K13" s="58"/>
      <c r="L13" s="58"/>
    </row>
    <row r="14" spans="2:12" s="33" customFormat="1" ht="21.75" customHeight="1">
      <c r="B14" s="58"/>
      <c r="C14" s="63"/>
      <c r="D14" s="58"/>
      <c r="E14" s="58"/>
      <c r="F14" s="58"/>
      <c r="G14" s="58"/>
      <c r="H14" s="64">
        <f>SUM(F14:G14)</f>
        <v>0</v>
      </c>
      <c r="I14" s="58"/>
      <c r="J14" s="58"/>
      <c r="K14" s="58"/>
      <c r="L14" s="58"/>
    </row>
    <row r="15" spans="2:12" s="33" customFormat="1" ht="21.75" customHeight="1">
      <c r="B15" s="58"/>
      <c r="C15" s="63"/>
      <c r="D15" s="58"/>
      <c r="E15" s="58"/>
      <c r="F15" s="58"/>
      <c r="G15" s="58"/>
      <c r="H15" s="64">
        <f>SUM(F15:G15)</f>
        <v>0</v>
      </c>
      <c r="I15" s="58"/>
      <c r="J15" s="58"/>
      <c r="K15" s="58"/>
      <c r="L15" s="58"/>
    </row>
    <row r="16" spans="2:12" s="33" customFormat="1" ht="21.75" customHeight="1">
      <c r="B16" s="193" t="s">
        <v>1</v>
      </c>
      <c r="C16" s="194"/>
      <c r="D16" s="59">
        <f>SUM(D12:D15)</f>
        <v>0</v>
      </c>
      <c r="E16" s="59">
        <f aca="true" t="shared" si="0" ref="E16:L16">SUM(E12:E15)</f>
        <v>0</v>
      </c>
      <c r="F16" s="59">
        <f t="shared" si="0"/>
        <v>0</v>
      </c>
      <c r="G16" s="59">
        <f t="shared" si="0"/>
        <v>0</v>
      </c>
      <c r="H16" s="59">
        <f t="shared" si="0"/>
        <v>0</v>
      </c>
      <c r="I16" s="59">
        <f t="shared" si="0"/>
        <v>0</v>
      </c>
      <c r="J16" s="59">
        <f t="shared" si="0"/>
        <v>0</v>
      </c>
      <c r="K16" s="59">
        <f t="shared" si="0"/>
        <v>0</v>
      </c>
      <c r="L16" s="59">
        <f t="shared" si="0"/>
        <v>0</v>
      </c>
    </row>
    <row r="17" spans="2:12" s="33" customFormat="1" ht="21.75" customHeight="1">
      <c r="B17" s="195" t="s">
        <v>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90"/>
    </row>
    <row r="18" spans="2:12" s="33" customFormat="1" ht="21.75" customHeight="1">
      <c r="B18" s="196" t="s">
        <v>4</v>
      </c>
      <c r="C18" s="197"/>
      <c r="D18" s="153" t="s">
        <v>43</v>
      </c>
      <c r="E18" s="153"/>
      <c r="F18" s="153"/>
      <c r="G18" s="153"/>
      <c r="H18" s="153"/>
      <c r="I18" s="153"/>
      <c r="J18" s="153"/>
      <c r="K18" s="153"/>
      <c r="L18" s="153"/>
    </row>
    <row r="19" spans="2:12" s="33" customFormat="1" ht="21.75" customHeight="1">
      <c r="B19" s="198"/>
      <c r="C19" s="199"/>
      <c r="D19" s="191">
        <v>-1</v>
      </c>
      <c r="E19" s="192"/>
      <c r="F19" s="192"/>
      <c r="G19" s="192"/>
      <c r="H19" s="192"/>
      <c r="I19" s="192"/>
      <c r="J19" s="192"/>
      <c r="K19" s="192"/>
      <c r="L19" s="166"/>
    </row>
    <row r="20" spans="2:12" s="33" customFormat="1" ht="21.75" customHeight="1">
      <c r="B20" s="198"/>
      <c r="C20" s="199"/>
      <c r="D20" s="191">
        <v>-2</v>
      </c>
      <c r="E20" s="192"/>
      <c r="F20" s="192"/>
      <c r="G20" s="192"/>
      <c r="H20" s="192"/>
      <c r="I20" s="192"/>
      <c r="J20" s="192"/>
      <c r="K20" s="192"/>
      <c r="L20" s="166"/>
    </row>
    <row r="21" spans="2:12" s="33" customFormat="1" ht="21.75" customHeight="1">
      <c r="B21" s="198"/>
      <c r="C21" s="199"/>
      <c r="D21" s="191">
        <v>-3</v>
      </c>
      <c r="E21" s="192"/>
      <c r="F21" s="192"/>
      <c r="G21" s="192"/>
      <c r="H21" s="192"/>
      <c r="I21" s="192"/>
      <c r="J21" s="192"/>
      <c r="K21" s="192"/>
      <c r="L21" s="166"/>
    </row>
    <row r="22" spans="2:12" s="33" customFormat="1" ht="21.75" customHeight="1">
      <c r="B22" s="198"/>
      <c r="C22" s="199"/>
      <c r="D22" s="191">
        <v>-4</v>
      </c>
      <c r="E22" s="192"/>
      <c r="F22" s="192"/>
      <c r="G22" s="192"/>
      <c r="H22" s="192"/>
      <c r="I22" s="192"/>
      <c r="J22" s="192"/>
      <c r="K22" s="192"/>
      <c r="L22" s="166"/>
    </row>
    <row r="23" spans="2:12" s="33" customFormat="1" ht="21.75" customHeight="1">
      <c r="B23" s="200"/>
      <c r="C23" s="201"/>
      <c r="D23" s="191">
        <v>-5</v>
      </c>
      <c r="E23" s="192"/>
      <c r="F23" s="192"/>
      <c r="G23" s="192"/>
      <c r="H23" s="192"/>
      <c r="I23" s="192"/>
      <c r="J23" s="192"/>
      <c r="K23" s="192"/>
      <c r="L23" s="166"/>
    </row>
    <row r="24" spans="2:12" s="33" customFormat="1" ht="21.75" customHeight="1">
      <c r="B24" s="154" t="s">
        <v>5</v>
      </c>
      <c r="C24" s="156"/>
      <c r="D24" s="191" t="s">
        <v>3</v>
      </c>
      <c r="E24" s="192"/>
      <c r="F24" s="192"/>
      <c r="G24" s="192"/>
      <c r="H24" s="192"/>
      <c r="I24" s="192"/>
      <c r="J24" s="192"/>
      <c r="K24" s="192"/>
      <c r="L24" s="166"/>
    </row>
    <row r="25" spans="2:12" s="33" customFormat="1" ht="21.75" customHeight="1">
      <c r="B25" s="157"/>
      <c r="C25" s="159"/>
      <c r="D25" s="191">
        <v>-1</v>
      </c>
      <c r="E25" s="192"/>
      <c r="F25" s="192"/>
      <c r="G25" s="192"/>
      <c r="H25" s="192"/>
      <c r="I25" s="192"/>
      <c r="J25" s="192"/>
      <c r="K25" s="192"/>
      <c r="L25" s="166"/>
    </row>
    <row r="26" spans="2:12" s="33" customFormat="1" ht="21.75" customHeight="1">
      <c r="B26" s="157"/>
      <c r="C26" s="159"/>
      <c r="D26" s="191">
        <v>-2</v>
      </c>
      <c r="E26" s="192"/>
      <c r="F26" s="192"/>
      <c r="G26" s="192"/>
      <c r="H26" s="192"/>
      <c r="I26" s="192"/>
      <c r="J26" s="192"/>
      <c r="K26" s="192"/>
      <c r="L26" s="166"/>
    </row>
    <row r="27" spans="2:12" s="33" customFormat="1" ht="21.75" customHeight="1">
      <c r="B27" s="157"/>
      <c r="C27" s="159"/>
      <c r="D27" s="153">
        <v>-3</v>
      </c>
      <c r="E27" s="153"/>
      <c r="F27" s="153"/>
      <c r="G27" s="153"/>
      <c r="H27" s="153"/>
      <c r="I27" s="153"/>
      <c r="J27" s="153"/>
      <c r="K27" s="153"/>
      <c r="L27" s="153"/>
    </row>
    <row r="28" spans="2:12" s="33" customFormat="1" ht="21.75" customHeight="1">
      <c r="B28" s="157"/>
      <c r="C28" s="159"/>
      <c r="D28" s="153">
        <v>-4</v>
      </c>
      <c r="E28" s="153"/>
      <c r="F28" s="153"/>
      <c r="G28" s="153"/>
      <c r="H28" s="153"/>
      <c r="I28" s="153"/>
      <c r="J28" s="153"/>
      <c r="K28" s="153"/>
      <c r="L28" s="153"/>
    </row>
    <row r="29" spans="2:12" ht="21.75" customHeight="1">
      <c r="B29" s="160"/>
      <c r="C29" s="162"/>
      <c r="D29" s="163">
        <v>-5</v>
      </c>
      <c r="E29" s="163"/>
      <c r="F29" s="163"/>
      <c r="G29" s="163"/>
      <c r="H29" s="163"/>
      <c r="I29" s="163"/>
      <c r="J29" s="163"/>
      <c r="K29" s="163"/>
      <c r="L29" s="163"/>
    </row>
    <row r="30" spans="4:12" ht="15.75">
      <c r="D30" s="15"/>
      <c r="E30" s="15"/>
      <c r="F30" s="15"/>
      <c r="G30" s="15"/>
      <c r="H30" s="15"/>
      <c r="I30" s="15"/>
      <c r="J30" s="15"/>
      <c r="K30" s="15"/>
      <c r="L30" s="15"/>
    </row>
  </sheetData>
  <sheetProtection/>
  <mergeCells count="25">
    <mergeCell ref="B12:C12"/>
    <mergeCell ref="B24:C29"/>
    <mergeCell ref="G2:H2"/>
    <mergeCell ref="G3:H3"/>
    <mergeCell ref="F4:I4"/>
    <mergeCell ref="J10:K10"/>
    <mergeCell ref="D10:D11"/>
    <mergeCell ref="E10:E11"/>
    <mergeCell ref="F10:H10"/>
    <mergeCell ref="B10:C11"/>
    <mergeCell ref="D18:L18"/>
    <mergeCell ref="D19:L19"/>
    <mergeCell ref="D20:L20"/>
    <mergeCell ref="D21:L21"/>
    <mergeCell ref="B16:C16"/>
    <mergeCell ref="B17:L17"/>
    <mergeCell ref="B18:C23"/>
    <mergeCell ref="D28:L28"/>
    <mergeCell ref="D29:L29"/>
    <mergeCell ref="D22:L22"/>
    <mergeCell ref="D23:L23"/>
    <mergeCell ref="D24:L24"/>
    <mergeCell ref="D25:L25"/>
    <mergeCell ref="D26:L26"/>
    <mergeCell ref="D27:L27"/>
  </mergeCells>
  <printOptions horizontalCentered="1" verticalCentered="1"/>
  <pageMargins left="0.196850393700787" right="0.196850393700787" top="0" bottom="0" header="0.511811023622047" footer="0.511811023622047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4:L31"/>
  <sheetViews>
    <sheetView rightToLeft="1" zoomScalePageLayoutView="0" workbookViewId="0" topLeftCell="A1">
      <selection activeCell="L12" sqref="L12:L13"/>
    </sheetView>
  </sheetViews>
  <sheetFormatPr defaultColWidth="9.140625" defaultRowHeight="12.75"/>
  <cols>
    <col min="1" max="1" width="9.140625" style="1" customWidth="1"/>
    <col min="2" max="2" width="28.57421875" style="1" customWidth="1"/>
    <col min="3" max="3" width="12.421875" style="1" customWidth="1"/>
    <col min="4" max="4" width="12.140625" style="1" customWidth="1"/>
    <col min="5" max="5" width="12.421875" style="1" customWidth="1"/>
    <col min="6" max="6" width="13.8515625" style="1" customWidth="1"/>
    <col min="7" max="7" width="12.57421875" style="1" customWidth="1"/>
    <col min="8" max="8" width="16.8515625" style="1" bestFit="1" customWidth="1"/>
    <col min="9" max="9" width="13.140625" style="1" customWidth="1"/>
    <col min="10" max="10" width="14.7109375" style="1" customWidth="1"/>
    <col min="11" max="11" width="16.140625" style="1" customWidth="1"/>
    <col min="12" max="12" width="28.8515625" style="1" customWidth="1"/>
    <col min="13" max="16384" width="9.140625" style="1" customWidth="1"/>
  </cols>
  <sheetData>
    <row r="4" spans="2:12" ht="18">
      <c r="B4" s="4" t="s">
        <v>10</v>
      </c>
      <c r="C4" s="5"/>
      <c r="D4" s="5"/>
      <c r="E4" s="3"/>
      <c r="F4" s="3"/>
      <c r="G4" s="204" t="s">
        <v>7</v>
      </c>
      <c r="H4" s="204"/>
      <c r="I4" s="3"/>
      <c r="J4" s="7"/>
      <c r="K4" s="47"/>
      <c r="L4" s="47"/>
    </row>
    <row r="5" spans="2:12" ht="18">
      <c r="B5" s="4" t="s">
        <v>11</v>
      </c>
      <c r="C5" s="5"/>
      <c r="D5" s="5"/>
      <c r="E5" s="3"/>
      <c r="F5" s="3"/>
      <c r="G5" s="204" t="s">
        <v>12</v>
      </c>
      <c r="H5" s="204"/>
      <c r="I5" s="3"/>
      <c r="J5" s="6" t="s">
        <v>35</v>
      </c>
      <c r="K5" s="137"/>
      <c r="L5" s="139"/>
    </row>
    <row r="6" spans="2:12" ht="18">
      <c r="B6" s="4" t="s">
        <v>13</v>
      </c>
      <c r="C6" s="5"/>
      <c r="D6" s="5"/>
      <c r="E6" s="3"/>
      <c r="F6" s="205" t="s">
        <v>44</v>
      </c>
      <c r="G6" s="205"/>
      <c r="H6" s="205"/>
      <c r="I6" s="205"/>
      <c r="J6" s="6" t="s">
        <v>14</v>
      </c>
      <c r="K6" s="137"/>
      <c r="L6" s="139"/>
    </row>
    <row r="7" spans="2:12" ht="15">
      <c r="B7" s="2"/>
      <c r="C7" s="2"/>
      <c r="D7" s="2"/>
      <c r="E7" s="3"/>
      <c r="F7" s="3"/>
      <c r="G7" s="3"/>
      <c r="H7" s="3"/>
      <c r="I7" s="3"/>
      <c r="J7" s="108"/>
      <c r="K7" s="2"/>
      <c r="L7" s="2"/>
    </row>
    <row r="8" spans="2:12" ht="15.75">
      <c r="B8" s="4" t="s">
        <v>15</v>
      </c>
      <c r="C8" s="5"/>
      <c r="D8" s="5"/>
      <c r="E8" s="3"/>
      <c r="F8" s="3"/>
      <c r="G8" s="3"/>
      <c r="H8" s="3"/>
      <c r="I8" s="3"/>
      <c r="J8" s="6" t="s">
        <v>16</v>
      </c>
      <c r="K8" s="137"/>
      <c r="L8" s="139"/>
    </row>
    <row r="9" spans="2:12" ht="15.75">
      <c r="B9" s="4" t="s">
        <v>17</v>
      </c>
      <c r="C9" s="5"/>
      <c r="D9" s="5"/>
      <c r="E9" s="3"/>
      <c r="F9" s="3"/>
      <c r="G9" s="3"/>
      <c r="H9" s="3"/>
      <c r="I9" s="3"/>
      <c r="J9" s="6" t="s">
        <v>29</v>
      </c>
      <c r="K9" s="137"/>
      <c r="L9" s="139"/>
    </row>
    <row r="10" spans="2:12" ht="15.75">
      <c r="B10" s="4" t="s">
        <v>18</v>
      </c>
      <c r="C10" s="5"/>
      <c r="D10" s="5"/>
      <c r="E10" s="3"/>
      <c r="F10" s="3"/>
      <c r="G10" s="3"/>
      <c r="H10" s="3"/>
      <c r="I10" s="3"/>
      <c r="J10" s="6" t="s">
        <v>24</v>
      </c>
      <c r="K10" s="137"/>
      <c r="L10" s="139"/>
    </row>
    <row r="11" spans="2:12" ht="15.75">
      <c r="B11" s="9"/>
      <c r="C11" s="50"/>
      <c r="D11" s="50"/>
      <c r="E11" s="3"/>
      <c r="F11" s="3"/>
      <c r="G11" s="3"/>
      <c r="H11" s="3"/>
      <c r="I11" s="3"/>
      <c r="J11" s="44"/>
      <c r="K11" s="50"/>
      <c r="L11" s="53" t="s">
        <v>36</v>
      </c>
    </row>
    <row r="12" spans="2:12" ht="30" customHeight="1">
      <c r="B12" s="207" t="str">
        <f>'301'!B10</f>
        <v>تفصيلات المادة</v>
      </c>
      <c r="C12" s="208"/>
      <c r="D12" s="206" t="str">
        <f>'301'!D10</f>
        <v>2022 فعلي</v>
      </c>
      <c r="E12" s="206" t="str">
        <f>'301'!E10</f>
        <v>2023 مقدر</v>
      </c>
      <c r="F12" s="206" t="str">
        <f>'301'!F10</f>
        <v>2023 إعادة تقدير</v>
      </c>
      <c r="G12" s="206"/>
      <c r="H12" s="206"/>
      <c r="I12" s="94" t="str">
        <f>'301'!I10</f>
        <v>المطلوب لعام </v>
      </c>
      <c r="J12" s="206" t="str">
        <f>'301'!J10</f>
        <v>تأشيري</v>
      </c>
      <c r="K12" s="206"/>
      <c r="L12" s="94" t="str">
        <f>'301'!L10</f>
        <v>تنسيب دائرة الموازنة العامة </v>
      </c>
    </row>
    <row r="13" spans="2:12" ht="33" customHeight="1">
      <c r="B13" s="209"/>
      <c r="C13" s="210"/>
      <c r="D13" s="206"/>
      <c r="E13" s="206"/>
      <c r="F13" s="56" t="str">
        <f>'301'!F11</f>
        <v>فعلي / ـ /</v>
      </c>
      <c r="G13" s="56" t="str">
        <f>'301'!G11</f>
        <v>مقدر باقي العام</v>
      </c>
      <c r="H13" s="56" t="str">
        <f>'301'!H11</f>
        <v>المجموع</v>
      </c>
      <c r="I13" s="95">
        <f>'301'!I11</f>
        <v>2024</v>
      </c>
      <c r="J13" s="56">
        <f>'301'!J11</f>
        <v>2025</v>
      </c>
      <c r="K13" s="56">
        <f>'301'!K11</f>
        <v>2026</v>
      </c>
      <c r="L13" s="95">
        <f>'301'!L11</f>
        <v>2024</v>
      </c>
    </row>
    <row r="14" spans="2:12" ht="15.75">
      <c r="B14" s="202"/>
      <c r="C14" s="203"/>
      <c r="D14" s="64"/>
      <c r="E14" s="64"/>
      <c r="F14" s="64"/>
      <c r="G14" s="64"/>
      <c r="H14" s="59">
        <f>SUM(F14:G14)</f>
        <v>0</v>
      </c>
      <c r="I14" s="64"/>
      <c r="J14" s="64"/>
      <c r="K14" s="64"/>
      <c r="L14" s="64"/>
    </row>
    <row r="15" spans="2:12" ht="15.75">
      <c r="B15" s="202"/>
      <c r="C15" s="203"/>
      <c r="D15" s="58"/>
      <c r="E15" s="58"/>
      <c r="F15" s="58"/>
      <c r="G15" s="58"/>
      <c r="H15" s="59">
        <f>SUM(F15:G15)</f>
        <v>0</v>
      </c>
      <c r="I15" s="58"/>
      <c r="J15" s="58"/>
      <c r="K15" s="58"/>
      <c r="L15" s="58"/>
    </row>
    <row r="16" spans="2:12" ht="15.75">
      <c r="B16" s="202"/>
      <c r="C16" s="203"/>
      <c r="D16" s="58"/>
      <c r="E16" s="58"/>
      <c r="F16" s="58"/>
      <c r="G16" s="58"/>
      <c r="H16" s="59">
        <f>SUM(F16:G16)</f>
        <v>0</v>
      </c>
      <c r="I16" s="58"/>
      <c r="J16" s="58"/>
      <c r="K16" s="58"/>
      <c r="L16" s="58"/>
    </row>
    <row r="17" spans="2:12" ht="15.75">
      <c r="B17" s="202"/>
      <c r="C17" s="203"/>
      <c r="D17" s="58"/>
      <c r="E17" s="58"/>
      <c r="F17" s="58"/>
      <c r="G17" s="58"/>
      <c r="H17" s="59">
        <f>SUM(F17:G17)</f>
        <v>0</v>
      </c>
      <c r="I17" s="58"/>
      <c r="J17" s="58"/>
      <c r="K17" s="58"/>
      <c r="L17" s="58"/>
    </row>
    <row r="18" spans="2:12" ht="22.5" customHeight="1">
      <c r="B18" s="193" t="s">
        <v>1</v>
      </c>
      <c r="C18" s="194"/>
      <c r="D18" s="59">
        <f>SUM(D14:D17)</f>
        <v>0</v>
      </c>
      <c r="E18" s="59">
        <f aca="true" t="shared" si="0" ref="E18:L18">SUM(E14:E17)</f>
        <v>0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59">
        <f t="shared" si="0"/>
        <v>0</v>
      </c>
      <c r="K18" s="59">
        <f t="shared" si="0"/>
        <v>0</v>
      </c>
      <c r="L18" s="59">
        <f t="shared" si="0"/>
        <v>0</v>
      </c>
    </row>
    <row r="19" spans="2:12" ht="15.75">
      <c r="B19" s="195" t="s">
        <v>2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90"/>
    </row>
    <row r="20" spans="2:12" ht="16.5" customHeight="1">
      <c r="B20" s="196" t="s">
        <v>4</v>
      </c>
      <c r="C20" s="197"/>
      <c r="D20" s="153" t="s">
        <v>43</v>
      </c>
      <c r="E20" s="153"/>
      <c r="F20" s="153"/>
      <c r="G20" s="153"/>
      <c r="H20" s="153"/>
      <c r="I20" s="153"/>
      <c r="J20" s="153"/>
      <c r="K20" s="153"/>
      <c r="L20" s="153"/>
    </row>
    <row r="21" spans="2:12" ht="15.75">
      <c r="B21" s="198"/>
      <c r="C21" s="199"/>
      <c r="D21" s="191">
        <v>-1</v>
      </c>
      <c r="E21" s="192"/>
      <c r="F21" s="192"/>
      <c r="G21" s="192"/>
      <c r="H21" s="192"/>
      <c r="I21" s="192"/>
      <c r="J21" s="192"/>
      <c r="K21" s="192"/>
      <c r="L21" s="166"/>
    </row>
    <row r="22" spans="2:12" ht="15.75">
      <c r="B22" s="198"/>
      <c r="C22" s="199"/>
      <c r="D22" s="191">
        <v>-2</v>
      </c>
      <c r="E22" s="192"/>
      <c r="F22" s="192"/>
      <c r="G22" s="192"/>
      <c r="H22" s="192"/>
      <c r="I22" s="192"/>
      <c r="J22" s="192"/>
      <c r="K22" s="192"/>
      <c r="L22" s="166"/>
    </row>
    <row r="23" spans="2:12" ht="15.75">
      <c r="B23" s="198"/>
      <c r="C23" s="199"/>
      <c r="D23" s="191">
        <v>-3</v>
      </c>
      <c r="E23" s="192"/>
      <c r="F23" s="192"/>
      <c r="G23" s="192"/>
      <c r="H23" s="192"/>
      <c r="I23" s="192"/>
      <c r="J23" s="192"/>
      <c r="K23" s="192"/>
      <c r="L23" s="166"/>
    </row>
    <row r="24" spans="2:12" ht="15.75">
      <c r="B24" s="198"/>
      <c r="C24" s="199"/>
      <c r="D24" s="191">
        <v>-4</v>
      </c>
      <c r="E24" s="192"/>
      <c r="F24" s="192"/>
      <c r="G24" s="192"/>
      <c r="H24" s="192"/>
      <c r="I24" s="192"/>
      <c r="J24" s="192"/>
      <c r="K24" s="192"/>
      <c r="L24" s="166"/>
    </row>
    <row r="25" spans="2:12" ht="15.75">
      <c r="B25" s="200"/>
      <c r="C25" s="201"/>
      <c r="D25" s="191">
        <v>-5</v>
      </c>
      <c r="E25" s="192"/>
      <c r="F25" s="192"/>
      <c r="G25" s="192"/>
      <c r="H25" s="192"/>
      <c r="I25" s="192"/>
      <c r="J25" s="192"/>
      <c r="K25" s="192"/>
      <c r="L25" s="166"/>
    </row>
    <row r="26" spans="2:12" ht="15.75">
      <c r="B26" s="154" t="s">
        <v>5</v>
      </c>
      <c r="C26" s="156"/>
      <c r="D26" s="191" t="s">
        <v>3</v>
      </c>
      <c r="E26" s="192"/>
      <c r="F26" s="192"/>
      <c r="G26" s="192"/>
      <c r="H26" s="192"/>
      <c r="I26" s="192"/>
      <c r="J26" s="192"/>
      <c r="K26" s="192"/>
      <c r="L26" s="166"/>
    </row>
    <row r="27" spans="2:12" ht="15.75">
      <c r="B27" s="157"/>
      <c r="C27" s="159"/>
      <c r="D27" s="191">
        <v>-1</v>
      </c>
      <c r="E27" s="192"/>
      <c r="F27" s="192"/>
      <c r="G27" s="192"/>
      <c r="H27" s="192"/>
      <c r="I27" s="192"/>
      <c r="J27" s="192"/>
      <c r="K27" s="192"/>
      <c r="L27" s="166"/>
    </row>
    <row r="28" spans="2:12" ht="15.75">
      <c r="B28" s="157"/>
      <c r="C28" s="159"/>
      <c r="D28" s="191">
        <v>-2</v>
      </c>
      <c r="E28" s="192"/>
      <c r="F28" s="192"/>
      <c r="G28" s="192"/>
      <c r="H28" s="192"/>
      <c r="I28" s="192"/>
      <c r="J28" s="192"/>
      <c r="K28" s="192"/>
      <c r="L28" s="166"/>
    </row>
    <row r="29" spans="2:12" ht="15.75">
      <c r="B29" s="157"/>
      <c r="C29" s="159"/>
      <c r="D29" s="153">
        <v>-3</v>
      </c>
      <c r="E29" s="153"/>
      <c r="F29" s="153"/>
      <c r="G29" s="153"/>
      <c r="H29" s="153"/>
      <c r="I29" s="153"/>
      <c r="J29" s="153"/>
      <c r="K29" s="153"/>
      <c r="L29" s="153"/>
    </row>
    <row r="30" spans="2:12" ht="15.75">
      <c r="B30" s="157"/>
      <c r="C30" s="159"/>
      <c r="D30" s="153">
        <v>-4</v>
      </c>
      <c r="E30" s="153"/>
      <c r="F30" s="153"/>
      <c r="G30" s="153"/>
      <c r="H30" s="153"/>
      <c r="I30" s="153"/>
      <c r="J30" s="153"/>
      <c r="K30" s="153"/>
      <c r="L30" s="153"/>
    </row>
    <row r="31" spans="2:12" ht="15.75">
      <c r="B31" s="160"/>
      <c r="C31" s="162"/>
      <c r="D31" s="163">
        <v>-5</v>
      </c>
      <c r="E31" s="163"/>
      <c r="F31" s="163"/>
      <c r="G31" s="163"/>
      <c r="H31" s="163"/>
      <c r="I31" s="163"/>
      <c r="J31" s="163"/>
      <c r="K31" s="163"/>
      <c r="L31" s="163"/>
    </row>
  </sheetData>
  <sheetProtection/>
  <mergeCells count="33">
    <mergeCell ref="B15:C15"/>
    <mergeCell ref="B16:C16"/>
    <mergeCell ref="B17:C17"/>
    <mergeCell ref="K5:L5"/>
    <mergeCell ref="K6:L6"/>
    <mergeCell ref="K8:L8"/>
    <mergeCell ref="K9:L9"/>
    <mergeCell ref="K10:L10"/>
    <mergeCell ref="J12:K12"/>
    <mergeCell ref="B14:C14"/>
    <mergeCell ref="B26:C31"/>
    <mergeCell ref="D26:L26"/>
    <mergeCell ref="D27:L27"/>
    <mergeCell ref="D28:L28"/>
    <mergeCell ref="D29:L29"/>
    <mergeCell ref="D30:L30"/>
    <mergeCell ref="D31:L31"/>
    <mergeCell ref="B18:C18"/>
    <mergeCell ref="B19:L19"/>
    <mergeCell ref="B20:C25"/>
    <mergeCell ref="D20:L20"/>
    <mergeCell ref="D21:L21"/>
    <mergeCell ref="D22:L22"/>
    <mergeCell ref="D23:L23"/>
    <mergeCell ref="D24:L24"/>
    <mergeCell ref="D25:L25"/>
    <mergeCell ref="G4:H4"/>
    <mergeCell ref="G5:H5"/>
    <mergeCell ref="F6:I6"/>
    <mergeCell ref="B12:C13"/>
    <mergeCell ref="D12:D13"/>
    <mergeCell ref="E12:E13"/>
    <mergeCell ref="F12:H12"/>
  </mergeCells>
  <printOptions horizontalCentered="1" verticalCentered="1"/>
  <pageMargins left="0" right="0" top="0" bottom="0" header="0.2362204724409449" footer="0.5118110236220472"/>
  <pageSetup horizontalDpi="600" verticalDpi="600" orientation="landscape" scale="60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2:R32"/>
  <sheetViews>
    <sheetView rightToLeft="1" zoomScalePageLayoutView="0" workbookViewId="0" topLeftCell="A1">
      <selection activeCell="F10" sqref="F10:H10"/>
    </sheetView>
  </sheetViews>
  <sheetFormatPr defaultColWidth="9.140625" defaultRowHeight="12.75"/>
  <cols>
    <col min="1" max="1" width="11.421875" style="0" customWidth="1"/>
    <col min="2" max="2" width="2.28125" style="23" customWidth="1"/>
    <col min="3" max="3" width="37.00390625" style="0" bestFit="1" customWidth="1"/>
    <col min="4" max="4" width="14.28125" style="0" customWidth="1"/>
    <col min="5" max="5" width="12.00390625" style="0" customWidth="1"/>
    <col min="6" max="6" width="13.421875" style="0" customWidth="1"/>
    <col min="7" max="7" width="12.7109375" style="0" bestFit="1" customWidth="1"/>
    <col min="8" max="8" width="9.00390625" style="0" customWidth="1"/>
    <col min="9" max="9" width="18.140625" style="0" customWidth="1"/>
    <col min="10" max="10" width="11.8515625" style="0" customWidth="1"/>
    <col min="11" max="11" width="12.57421875" style="0" customWidth="1"/>
    <col min="12" max="15" width="6.7109375" style="0" customWidth="1"/>
    <col min="16" max="16" width="11.8515625" style="0" customWidth="1"/>
  </cols>
  <sheetData>
    <row r="2" spans="1:16" s="2" customFormat="1" ht="16.5" customHeight="1">
      <c r="A2" s="20" t="s">
        <v>10</v>
      </c>
      <c r="B2" s="21"/>
      <c r="C2" s="5"/>
      <c r="D2" s="5"/>
      <c r="E2" s="3"/>
      <c r="F2" s="3"/>
      <c r="G2" s="24" t="s">
        <v>7</v>
      </c>
      <c r="H2" s="3"/>
      <c r="K2" s="29"/>
      <c r="L2" s="105"/>
      <c r="M2" s="211"/>
      <c r="N2" s="211"/>
      <c r="O2" s="211"/>
      <c r="P2" s="211"/>
    </row>
    <row r="3" spans="1:18" s="2" customFormat="1" ht="16.5" customHeight="1">
      <c r="A3" s="20" t="s">
        <v>11</v>
      </c>
      <c r="B3" s="21"/>
      <c r="C3" s="5"/>
      <c r="D3" s="5"/>
      <c r="E3" s="3"/>
      <c r="F3" s="3"/>
      <c r="G3" s="24" t="s">
        <v>12</v>
      </c>
      <c r="H3" s="3"/>
      <c r="J3" s="29"/>
      <c r="K3" s="29" t="s">
        <v>35</v>
      </c>
      <c r="L3" s="35"/>
      <c r="M3" s="243"/>
      <c r="N3" s="244"/>
      <c r="O3" s="244"/>
      <c r="P3" s="245"/>
      <c r="Q3" s="3"/>
      <c r="R3" s="3"/>
    </row>
    <row r="4" spans="1:18" s="2" customFormat="1" ht="16.5" customHeight="1">
      <c r="A4" s="20" t="s">
        <v>13</v>
      </c>
      <c r="B4" s="21"/>
      <c r="C4" s="5"/>
      <c r="D4" s="5"/>
      <c r="E4" s="69"/>
      <c r="F4" s="69"/>
      <c r="G4" s="102" t="s">
        <v>9</v>
      </c>
      <c r="H4" s="103"/>
      <c r="I4" s="103"/>
      <c r="J4" s="104"/>
      <c r="K4" s="30" t="s">
        <v>14</v>
      </c>
      <c r="L4" s="35"/>
      <c r="M4" s="243"/>
      <c r="N4" s="244"/>
      <c r="O4" s="244"/>
      <c r="P4" s="245"/>
      <c r="Q4" s="3"/>
      <c r="R4" s="3"/>
    </row>
    <row r="5" spans="2:18" s="2" customFormat="1" ht="16.5" customHeight="1">
      <c r="B5" s="3"/>
      <c r="E5" s="3"/>
      <c r="F5" s="3"/>
      <c r="G5" s="3"/>
      <c r="H5" s="3"/>
      <c r="I5" s="3"/>
      <c r="J5" s="14"/>
      <c r="K5" s="14"/>
      <c r="M5" s="3"/>
      <c r="N5" s="3"/>
      <c r="O5" s="3"/>
      <c r="P5" s="3"/>
      <c r="Q5" s="3"/>
      <c r="R5" s="3"/>
    </row>
    <row r="6" spans="1:18" s="2" customFormat="1" ht="16.5" customHeight="1">
      <c r="A6" s="20" t="s">
        <v>15</v>
      </c>
      <c r="B6" s="21"/>
      <c r="C6" s="5"/>
      <c r="D6" s="5"/>
      <c r="E6" s="3"/>
      <c r="F6" s="3"/>
      <c r="G6" s="3"/>
      <c r="H6" s="3"/>
      <c r="I6" s="3"/>
      <c r="J6" s="29"/>
      <c r="K6" s="29" t="s">
        <v>16</v>
      </c>
      <c r="L6" s="35"/>
      <c r="M6" s="243"/>
      <c r="N6" s="244"/>
      <c r="O6" s="244"/>
      <c r="P6" s="245"/>
      <c r="Q6" s="3"/>
      <c r="R6" s="3"/>
    </row>
    <row r="7" spans="1:18" s="2" customFormat="1" ht="16.5" customHeight="1">
      <c r="A7" s="20" t="s">
        <v>17</v>
      </c>
      <c r="B7" s="21"/>
      <c r="C7" s="5"/>
      <c r="D7" s="5"/>
      <c r="E7" s="3"/>
      <c r="F7" s="3"/>
      <c r="G7" s="3"/>
      <c r="H7" s="3"/>
      <c r="I7" s="3"/>
      <c r="J7" s="29"/>
      <c r="K7" s="29" t="s">
        <v>29</v>
      </c>
      <c r="L7" s="35"/>
      <c r="M7" s="243"/>
      <c r="N7" s="244"/>
      <c r="O7" s="244"/>
      <c r="P7" s="245"/>
      <c r="Q7" s="3"/>
      <c r="R7" s="3"/>
    </row>
    <row r="8" spans="1:18" s="2" customFormat="1" ht="16.5" customHeight="1">
      <c r="A8" s="20" t="s">
        <v>18</v>
      </c>
      <c r="B8" s="21"/>
      <c r="C8" s="5"/>
      <c r="D8" s="5"/>
      <c r="E8" s="3"/>
      <c r="F8" s="3"/>
      <c r="G8" s="3"/>
      <c r="H8" s="3"/>
      <c r="I8" s="3"/>
      <c r="J8" s="29"/>
      <c r="K8" s="29" t="s">
        <v>24</v>
      </c>
      <c r="L8" s="35"/>
      <c r="M8" s="243"/>
      <c r="N8" s="244"/>
      <c r="O8" s="244"/>
      <c r="P8" s="245"/>
      <c r="Q8" s="3"/>
      <c r="R8" s="3"/>
    </row>
    <row r="9" spans="1:16" s="3" customFormat="1" ht="15.75">
      <c r="A9" s="9"/>
      <c r="B9" s="51"/>
      <c r="C9" s="50"/>
      <c r="D9" s="50"/>
      <c r="J9" s="44"/>
      <c r="K9" s="44"/>
      <c r="L9" s="52"/>
      <c r="M9" s="52"/>
      <c r="N9" s="52"/>
      <c r="O9" s="52"/>
      <c r="P9" s="53" t="s">
        <v>36</v>
      </c>
    </row>
    <row r="10" spans="2:16" s="62" customFormat="1" ht="28.5" customHeight="1">
      <c r="B10" s="140" t="str">
        <f>'302'!B12</f>
        <v>تفصيلات المادة</v>
      </c>
      <c r="C10" s="140"/>
      <c r="D10" s="140" t="str">
        <f>'302'!D12</f>
        <v>2022 فعلي</v>
      </c>
      <c r="E10" s="140" t="str">
        <f>'302'!E12</f>
        <v>2023 مقدر</v>
      </c>
      <c r="F10" s="114" t="str">
        <f>'302'!F12</f>
        <v>2023 إعادة تقدير</v>
      </c>
      <c r="G10" s="115"/>
      <c r="H10" s="116"/>
      <c r="I10" s="85" t="str">
        <f>'302'!I12</f>
        <v>المطلوب لعام </v>
      </c>
      <c r="J10" s="237" t="str">
        <f>'302'!J12</f>
        <v>تأشيري</v>
      </c>
      <c r="K10" s="238"/>
      <c r="L10" s="234" t="str">
        <f>'302'!L12</f>
        <v>تنسيب دائرة الموازنة العامة </v>
      </c>
      <c r="M10" s="235"/>
      <c r="N10" s="235"/>
      <c r="O10" s="235"/>
      <c r="P10" s="236"/>
    </row>
    <row r="11" spans="2:16" s="62" customFormat="1" ht="18" customHeight="1">
      <c r="B11" s="140"/>
      <c r="C11" s="140"/>
      <c r="D11" s="140"/>
      <c r="E11" s="140"/>
      <c r="F11" s="55" t="str">
        <f>'302'!F13</f>
        <v>فعلي / ـ /</v>
      </c>
      <c r="G11" s="55" t="str">
        <f>'302'!G13</f>
        <v>مقدر باقي العام</v>
      </c>
      <c r="H11" s="55" t="str">
        <f>'302'!H13</f>
        <v>المجموع</v>
      </c>
      <c r="I11" s="86">
        <f>'302'!I13</f>
        <v>2024</v>
      </c>
      <c r="J11" s="87">
        <f>'302'!J13</f>
        <v>2025</v>
      </c>
      <c r="K11" s="87">
        <f>'302'!K13</f>
        <v>2026</v>
      </c>
      <c r="L11" s="239">
        <f>'302'!L13</f>
        <v>2024</v>
      </c>
      <c r="M11" s="240"/>
      <c r="N11" s="240"/>
      <c r="O11" s="240"/>
      <c r="P11" s="241"/>
    </row>
    <row r="12" spans="1:16" s="84" customFormat="1" ht="18" customHeight="1">
      <c r="A12" s="88"/>
      <c r="B12" s="246"/>
      <c r="C12" s="247"/>
      <c r="D12" s="89"/>
      <c r="E12" s="89"/>
      <c r="F12" s="90"/>
      <c r="G12" s="90"/>
      <c r="H12" s="91">
        <f>SUM(F12:G12)</f>
        <v>0</v>
      </c>
      <c r="I12" s="89"/>
      <c r="J12" s="90"/>
      <c r="K12" s="90"/>
      <c r="L12" s="212"/>
      <c r="M12" s="213"/>
      <c r="N12" s="213"/>
      <c r="O12" s="213"/>
      <c r="P12" s="214"/>
    </row>
    <row r="13" spans="2:16" s="84" customFormat="1" ht="18" customHeight="1">
      <c r="B13" s="246"/>
      <c r="C13" s="247"/>
      <c r="D13" s="89"/>
      <c r="E13" s="89"/>
      <c r="F13" s="90"/>
      <c r="G13" s="90"/>
      <c r="H13" s="91">
        <f aca="true" t="shared" si="0" ref="H13:H18">SUM(F13:G13)</f>
        <v>0</v>
      </c>
      <c r="I13" s="89"/>
      <c r="J13" s="90"/>
      <c r="K13" s="90"/>
      <c r="L13" s="212"/>
      <c r="M13" s="213"/>
      <c r="N13" s="213"/>
      <c r="O13" s="213"/>
      <c r="P13" s="214"/>
    </row>
    <row r="14" spans="2:16" s="84" customFormat="1" ht="18" customHeight="1">
      <c r="B14" s="246"/>
      <c r="C14" s="247"/>
      <c r="D14" s="89"/>
      <c r="E14" s="89"/>
      <c r="F14" s="90"/>
      <c r="G14" s="90"/>
      <c r="H14" s="91">
        <f t="shared" si="0"/>
        <v>0</v>
      </c>
      <c r="I14" s="89"/>
      <c r="J14" s="90"/>
      <c r="K14" s="90"/>
      <c r="L14" s="212"/>
      <c r="M14" s="213"/>
      <c r="N14" s="213"/>
      <c r="O14" s="213"/>
      <c r="P14" s="214"/>
    </row>
    <row r="15" spans="2:16" s="84" customFormat="1" ht="18" customHeight="1">
      <c r="B15" s="246"/>
      <c r="C15" s="247"/>
      <c r="D15" s="89"/>
      <c r="E15" s="89"/>
      <c r="F15" s="90"/>
      <c r="G15" s="90"/>
      <c r="H15" s="91">
        <f t="shared" si="0"/>
        <v>0</v>
      </c>
      <c r="I15" s="89"/>
      <c r="J15" s="90"/>
      <c r="K15" s="90"/>
      <c r="L15" s="212"/>
      <c r="M15" s="213"/>
      <c r="N15" s="213"/>
      <c r="O15" s="213"/>
      <c r="P15" s="214"/>
    </row>
    <row r="16" spans="2:16" s="84" customFormat="1" ht="18" customHeight="1">
      <c r="B16" s="246"/>
      <c r="C16" s="247"/>
      <c r="D16" s="89"/>
      <c r="E16" s="89"/>
      <c r="F16" s="90"/>
      <c r="G16" s="90"/>
      <c r="H16" s="91">
        <f t="shared" si="0"/>
        <v>0</v>
      </c>
      <c r="I16" s="89"/>
      <c r="J16" s="90"/>
      <c r="K16" s="90"/>
      <c r="L16" s="212"/>
      <c r="M16" s="213"/>
      <c r="N16" s="213"/>
      <c r="O16" s="213"/>
      <c r="P16" s="214"/>
    </row>
    <row r="17" spans="2:16" s="84" customFormat="1" ht="18" customHeight="1">
      <c r="B17" s="246"/>
      <c r="C17" s="247"/>
      <c r="D17" s="89"/>
      <c r="E17" s="89"/>
      <c r="F17" s="90"/>
      <c r="G17" s="90"/>
      <c r="H17" s="91">
        <f t="shared" si="0"/>
        <v>0</v>
      </c>
      <c r="I17" s="89"/>
      <c r="J17" s="90"/>
      <c r="K17" s="90"/>
      <c r="L17" s="212"/>
      <c r="M17" s="213"/>
      <c r="N17" s="213"/>
      <c r="O17" s="213"/>
      <c r="P17" s="214"/>
    </row>
    <row r="18" spans="2:16" s="84" customFormat="1" ht="18" customHeight="1">
      <c r="B18" s="246"/>
      <c r="C18" s="247"/>
      <c r="D18" s="89"/>
      <c r="E18" s="89"/>
      <c r="F18" s="90"/>
      <c r="G18" s="90"/>
      <c r="H18" s="91">
        <f t="shared" si="0"/>
        <v>0</v>
      </c>
      <c r="I18" s="89"/>
      <c r="J18" s="90"/>
      <c r="K18" s="90"/>
      <c r="L18" s="212"/>
      <c r="M18" s="213"/>
      <c r="N18" s="213"/>
      <c r="O18" s="213"/>
      <c r="P18" s="214"/>
    </row>
    <row r="19" spans="2:16" s="93" customFormat="1" ht="28.5" customHeight="1">
      <c r="B19" s="225" t="s">
        <v>6</v>
      </c>
      <c r="C19" s="226"/>
      <c r="D19" s="92">
        <f>SUM(D12:D18)</f>
        <v>0</v>
      </c>
      <c r="E19" s="92">
        <f aca="true" t="shared" si="1" ref="E19:L19">SUM(E12:E18)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222">
        <f t="shared" si="1"/>
        <v>0</v>
      </c>
      <c r="M19" s="223"/>
      <c r="N19" s="223"/>
      <c r="O19" s="223"/>
      <c r="P19" s="224"/>
    </row>
    <row r="20" spans="2:16" s="62" customFormat="1" ht="27.75" customHeight="1">
      <c r="B20" s="227" t="s">
        <v>2</v>
      </c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</row>
    <row r="21" spans="2:16" s="62" customFormat="1" ht="16.5" customHeight="1">
      <c r="B21" s="168" t="s">
        <v>4</v>
      </c>
      <c r="C21" s="229"/>
      <c r="D21" s="219" t="s">
        <v>45</v>
      </c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1"/>
    </row>
    <row r="22" spans="2:16" s="62" customFormat="1" ht="16.5" customHeight="1">
      <c r="B22" s="230"/>
      <c r="C22" s="231"/>
      <c r="D22" s="219">
        <v>-1</v>
      </c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1"/>
    </row>
    <row r="23" spans="2:16" s="62" customFormat="1" ht="16.5" customHeight="1">
      <c r="B23" s="230"/>
      <c r="C23" s="231"/>
      <c r="D23" s="219">
        <v>-2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1"/>
    </row>
    <row r="24" spans="2:16" s="62" customFormat="1" ht="16.5" customHeight="1">
      <c r="B24" s="230"/>
      <c r="C24" s="231"/>
      <c r="D24" s="219">
        <v>-3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1"/>
    </row>
    <row r="25" spans="2:16" s="62" customFormat="1" ht="16.5" customHeight="1">
      <c r="B25" s="230"/>
      <c r="C25" s="231"/>
      <c r="D25" s="219">
        <v>-4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1"/>
    </row>
    <row r="26" spans="2:16" s="62" customFormat="1" ht="16.5" customHeight="1">
      <c r="B26" s="232"/>
      <c r="C26" s="233"/>
      <c r="D26" s="219">
        <v>-5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1"/>
    </row>
    <row r="27" spans="2:16" ht="16.5" customHeight="1">
      <c r="B27" s="242" t="s">
        <v>5</v>
      </c>
      <c r="C27" s="169"/>
      <c r="D27" s="215" t="s">
        <v>3</v>
      </c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7"/>
    </row>
    <row r="28" spans="2:16" ht="16.5" customHeight="1">
      <c r="B28" s="170"/>
      <c r="C28" s="171"/>
      <c r="D28" s="215">
        <v>-1</v>
      </c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7"/>
    </row>
    <row r="29" spans="2:16" ht="16.5" customHeight="1">
      <c r="B29" s="170"/>
      <c r="C29" s="171"/>
      <c r="D29" s="215">
        <v>-2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7"/>
    </row>
    <row r="30" spans="2:16" ht="16.5" customHeight="1">
      <c r="B30" s="170"/>
      <c r="C30" s="171"/>
      <c r="D30" s="218">
        <v>-3</v>
      </c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</row>
    <row r="31" spans="2:16" ht="16.5" customHeight="1">
      <c r="B31" s="170"/>
      <c r="C31" s="171"/>
      <c r="D31" s="218">
        <v>-4</v>
      </c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</row>
    <row r="32" spans="2:16" ht="16.5" customHeight="1">
      <c r="B32" s="182"/>
      <c r="C32" s="183"/>
      <c r="D32" s="218">
        <v>-5</v>
      </c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</row>
  </sheetData>
  <sheetProtection/>
  <mergeCells count="43">
    <mergeCell ref="B18:C18"/>
    <mergeCell ref="B12:C12"/>
    <mergeCell ref="B13:C13"/>
    <mergeCell ref="B14:C14"/>
    <mergeCell ref="B15:C15"/>
    <mergeCell ref="B16:C16"/>
    <mergeCell ref="B17:C17"/>
    <mergeCell ref="B27:C32"/>
    <mergeCell ref="D32:P32"/>
    <mergeCell ref="D26:P26"/>
    <mergeCell ref="D27:P27"/>
    <mergeCell ref="D28:P28"/>
    <mergeCell ref="M3:P3"/>
    <mergeCell ref="M4:P4"/>
    <mergeCell ref="M6:P6"/>
    <mergeCell ref="M7:P7"/>
    <mergeCell ref="M8:P8"/>
    <mergeCell ref="B19:C19"/>
    <mergeCell ref="B10:C11"/>
    <mergeCell ref="B20:P20"/>
    <mergeCell ref="E10:E11"/>
    <mergeCell ref="B21:C26"/>
    <mergeCell ref="L10:P10"/>
    <mergeCell ref="J10:K10"/>
    <mergeCell ref="L11:P11"/>
    <mergeCell ref="L17:P17"/>
    <mergeCell ref="L18:P18"/>
    <mergeCell ref="D29:P29"/>
    <mergeCell ref="D31:P31"/>
    <mergeCell ref="D25:P25"/>
    <mergeCell ref="D24:P24"/>
    <mergeCell ref="D30:P30"/>
    <mergeCell ref="D10:D11"/>
    <mergeCell ref="D22:P22"/>
    <mergeCell ref="D23:P23"/>
    <mergeCell ref="D21:P21"/>
    <mergeCell ref="L19:P19"/>
    <mergeCell ref="M2:P2"/>
    <mergeCell ref="L12:P12"/>
    <mergeCell ref="L13:P13"/>
    <mergeCell ref="L14:P14"/>
    <mergeCell ref="L15:P15"/>
    <mergeCell ref="L16:P16"/>
  </mergeCells>
  <printOptions horizontalCentered="1" verticalCentered="1"/>
  <pageMargins left="0" right="0.15748031496062992" top="0" bottom="0" header="0.2362204724409449" footer="0.35433070866141736"/>
  <pageSetup horizontalDpi="600" verticalDpi="600" orientation="landscape" scale="60" r:id="rId1"/>
  <headerFooter alignWithMargins="0">
    <oddFooter>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C3:M34"/>
  <sheetViews>
    <sheetView rightToLeft="1" zoomScalePageLayoutView="0" workbookViewId="0" topLeftCell="B7">
      <selection activeCell="M14" sqref="M14:M15"/>
    </sheetView>
  </sheetViews>
  <sheetFormatPr defaultColWidth="9.140625" defaultRowHeight="12.75"/>
  <cols>
    <col min="2" max="2" width="6.28125" style="23" customWidth="1"/>
    <col min="3" max="3" width="28.57421875" style="0" customWidth="1"/>
    <col min="4" max="4" width="16.421875" style="0" customWidth="1"/>
    <col min="5" max="5" width="14.140625" style="0" customWidth="1"/>
    <col min="6" max="6" width="19.140625" style="0" customWidth="1"/>
    <col min="7" max="7" width="13.8515625" style="0" customWidth="1"/>
    <col min="8" max="8" width="13.28125" style="0" customWidth="1"/>
    <col min="9" max="9" width="14.28125" style="0" customWidth="1"/>
    <col min="10" max="10" width="18.7109375" style="0" customWidth="1"/>
    <col min="11" max="11" width="13.421875" style="0" customWidth="1"/>
    <col min="12" max="12" width="21.28125" style="0" customWidth="1"/>
    <col min="13" max="13" width="23.8515625" style="0" customWidth="1"/>
  </cols>
  <sheetData>
    <row r="3" spans="3:13" ht="1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3:13" ht="15"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8">
      <c r="C6" s="4" t="s">
        <v>10</v>
      </c>
      <c r="D6" s="5"/>
      <c r="E6" s="5"/>
      <c r="F6" s="3"/>
      <c r="G6" s="3"/>
      <c r="H6" s="204" t="s">
        <v>7</v>
      </c>
      <c r="I6" s="204"/>
      <c r="J6" s="3"/>
      <c r="K6" s="7"/>
      <c r="L6" s="47"/>
      <c r="M6" s="47"/>
    </row>
    <row r="7" spans="3:13" ht="18">
      <c r="C7" s="4" t="s">
        <v>11</v>
      </c>
      <c r="D7" s="5"/>
      <c r="E7" s="5"/>
      <c r="F7" s="3"/>
      <c r="G7" s="3"/>
      <c r="H7" s="204" t="s">
        <v>12</v>
      </c>
      <c r="I7" s="204"/>
      <c r="J7" s="3"/>
      <c r="K7" s="6" t="s">
        <v>35</v>
      </c>
      <c r="L7" s="137"/>
      <c r="M7" s="139"/>
    </row>
    <row r="8" spans="3:13" ht="18" customHeight="1">
      <c r="C8" s="4" t="s">
        <v>13</v>
      </c>
      <c r="D8" s="5"/>
      <c r="E8" s="5"/>
      <c r="F8" s="3"/>
      <c r="G8" s="205" t="s">
        <v>20</v>
      </c>
      <c r="H8" s="205"/>
      <c r="I8" s="205"/>
      <c r="J8" s="205"/>
      <c r="K8" s="6" t="s">
        <v>14</v>
      </c>
      <c r="L8" s="137"/>
      <c r="M8" s="139"/>
    </row>
    <row r="9" spans="3:13" ht="15">
      <c r="C9" s="2"/>
      <c r="D9" s="2"/>
      <c r="E9" s="2"/>
      <c r="F9" s="3"/>
      <c r="G9" s="3"/>
      <c r="H9" s="3"/>
      <c r="I9" s="3"/>
      <c r="J9" s="3"/>
      <c r="K9" s="108"/>
      <c r="L9" s="2"/>
      <c r="M9" s="2"/>
    </row>
    <row r="10" spans="3:13" ht="15.75">
      <c r="C10" s="4" t="s">
        <v>15</v>
      </c>
      <c r="D10" s="5"/>
      <c r="E10" s="5"/>
      <c r="F10" s="3"/>
      <c r="G10" s="3"/>
      <c r="H10" s="3"/>
      <c r="I10" s="3"/>
      <c r="J10" s="3"/>
      <c r="K10" s="6" t="s">
        <v>16</v>
      </c>
      <c r="L10" s="137"/>
      <c r="M10" s="139"/>
    </row>
    <row r="11" spans="3:13" ht="15.75">
      <c r="C11" s="4" t="s">
        <v>17</v>
      </c>
      <c r="D11" s="5"/>
      <c r="E11" s="5"/>
      <c r="F11" s="3"/>
      <c r="G11" s="3"/>
      <c r="H11" s="3"/>
      <c r="I11" s="3"/>
      <c r="J11" s="3"/>
      <c r="K11" s="6" t="s">
        <v>29</v>
      </c>
      <c r="L11" s="137"/>
      <c r="M11" s="139"/>
    </row>
    <row r="12" spans="3:13" ht="15.75">
      <c r="C12" s="4" t="s">
        <v>18</v>
      </c>
      <c r="D12" s="5"/>
      <c r="E12" s="5"/>
      <c r="F12" s="3"/>
      <c r="G12" s="3"/>
      <c r="H12" s="3"/>
      <c r="I12" s="3"/>
      <c r="J12" s="3"/>
      <c r="K12" s="6" t="s">
        <v>24</v>
      </c>
      <c r="L12" s="137"/>
      <c r="M12" s="139"/>
    </row>
    <row r="13" spans="3:13" ht="15.75">
      <c r="C13" s="9"/>
      <c r="D13" s="50"/>
      <c r="E13" s="50"/>
      <c r="F13" s="3"/>
      <c r="G13" s="3"/>
      <c r="H13" s="3"/>
      <c r="I13" s="3"/>
      <c r="J13" s="3"/>
      <c r="K13" s="44"/>
      <c r="L13" s="50"/>
      <c r="M13" s="53" t="s">
        <v>36</v>
      </c>
    </row>
    <row r="14" spans="3:13" ht="15">
      <c r="C14" s="207" t="str">
        <f>'303'!B10</f>
        <v>تفصيلات المادة</v>
      </c>
      <c r="D14" s="208"/>
      <c r="E14" s="248" t="str">
        <f>'303'!D10</f>
        <v>2022 فعلي</v>
      </c>
      <c r="F14" s="248" t="str">
        <f>'303'!E10</f>
        <v>2023 مقدر</v>
      </c>
      <c r="G14" s="250" t="str">
        <f>'303'!F10</f>
        <v>2023 إعادة تقدير</v>
      </c>
      <c r="H14" s="251"/>
      <c r="I14" s="252"/>
      <c r="J14" s="94" t="str">
        <f>'303'!I10</f>
        <v>المطلوب لعام </v>
      </c>
      <c r="K14" s="250" t="str">
        <f>'303'!J10</f>
        <v>تأشيري</v>
      </c>
      <c r="L14" s="252"/>
      <c r="M14" s="94" t="str">
        <f>'303'!L10</f>
        <v>تنسيب دائرة الموازنة العامة </v>
      </c>
    </row>
    <row r="15" spans="3:13" ht="15">
      <c r="C15" s="209"/>
      <c r="D15" s="210"/>
      <c r="E15" s="249"/>
      <c r="F15" s="249"/>
      <c r="G15" s="56" t="str">
        <f>'303'!F11</f>
        <v>فعلي / ـ /</v>
      </c>
      <c r="H15" s="56" t="str">
        <f>'303'!G11</f>
        <v>مقدر باقي العام</v>
      </c>
      <c r="I15" s="56" t="str">
        <f>'303'!H11</f>
        <v>المجموع</v>
      </c>
      <c r="J15" s="95">
        <f>'303'!I11</f>
        <v>2024</v>
      </c>
      <c r="K15" s="56">
        <f>'303'!J11</f>
        <v>2025</v>
      </c>
      <c r="L15" s="56">
        <f>'303'!K11</f>
        <v>2026</v>
      </c>
      <c r="M15" s="95">
        <f>'303'!L11</f>
        <v>2024</v>
      </c>
    </row>
    <row r="16" spans="3:13" ht="15.75">
      <c r="C16" s="202"/>
      <c r="D16" s="203"/>
      <c r="E16" s="64"/>
      <c r="F16" s="64"/>
      <c r="G16" s="64"/>
      <c r="H16" s="64"/>
      <c r="I16" s="59">
        <f>SUM(G16:H16)</f>
        <v>0</v>
      </c>
      <c r="J16" s="64"/>
      <c r="K16" s="64"/>
      <c r="L16" s="64"/>
      <c r="M16" s="64"/>
    </row>
    <row r="17" spans="3:13" ht="15.75">
      <c r="C17" s="202"/>
      <c r="D17" s="203"/>
      <c r="E17" s="58"/>
      <c r="F17" s="58"/>
      <c r="G17" s="58"/>
      <c r="H17" s="58"/>
      <c r="I17" s="59">
        <f>SUM(G17:H17)</f>
        <v>0</v>
      </c>
      <c r="J17" s="58"/>
      <c r="K17" s="58"/>
      <c r="L17" s="58"/>
      <c r="M17" s="58"/>
    </row>
    <row r="18" spans="3:13" ht="15.75">
      <c r="C18" s="202"/>
      <c r="D18" s="203"/>
      <c r="E18" s="58"/>
      <c r="F18" s="58"/>
      <c r="G18" s="58"/>
      <c r="H18" s="58"/>
      <c r="I18" s="59">
        <f>SUM(G18:H18)</f>
        <v>0</v>
      </c>
      <c r="J18" s="58"/>
      <c r="K18" s="58"/>
      <c r="L18" s="58"/>
      <c r="M18" s="58"/>
    </row>
    <row r="19" spans="3:13" ht="15.75">
      <c r="C19" s="106"/>
      <c r="D19" s="107"/>
      <c r="E19" s="58"/>
      <c r="F19" s="58"/>
      <c r="G19" s="58"/>
      <c r="H19" s="58"/>
      <c r="I19" s="59"/>
      <c r="J19" s="58"/>
      <c r="K19" s="58"/>
      <c r="L19" s="58"/>
      <c r="M19" s="58"/>
    </row>
    <row r="20" spans="3:13" ht="15.75">
      <c r="C20" s="202"/>
      <c r="D20" s="203"/>
      <c r="E20" s="58"/>
      <c r="F20" s="58"/>
      <c r="G20" s="58"/>
      <c r="H20" s="58"/>
      <c r="I20" s="59">
        <f>SUM(G20:H20)</f>
        <v>0</v>
      </c>
      <c r="J20" s="58"/>
      <c r="K20" s="58"/>
      <c r="L20" s="58"/>
      <c r="M20" s="58"/>
    </row>
    <row r="21" spans="3:13" ht="15.75">
      <c r="C21" s="193" t="s">
        <v>1</v>
      </c>
      <c r="D21" s="194"/>
      <c r="E21" s="59">
        <f>SUM(E16:E20)</f>
        <v>0</v>
      </c>
      <c r="F21" s="59">
        <f aca="true" t="shared" si="0" ref="F21:M21">SUM(F16:F20)</f>
        <v>0</v>
      </c>
      <c r="G21" s="59">
        <f t="shared" si="0"/>
        <v>0</v>
      </c>
      <c r="H21" s="59">
        <f t="shared" si="0"/>
        <v>0</v>
      </c>
      <c r="I21" s="59">
        <f t="shared" si="0"/>
        <v>0</v>
      </c>
      <c r="J21" s="59">
        <f t="shared" si="0"/>
        <v>0</v>
      </c>
      <c r="K21" s="59">
        <f t="shared" si="0"/>
        <v>0</v>
      </c>
      <c r="L21" s="59">
        <f t="shared" si="0"/>
        <v>0</v>
      </c>
      <c r="M21" s="59">
        <f t="shared" si="0"/>
        <v>0</v>
      </c>
    </row>
    <row r="22" spans="3:13" ht="36" customHeight="1">
      <c r="C22" s="195" t="s">
        <v>2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90"/>
    </row>
    <row r="23" spans="3:13" ht="15.75">
      <c r="C23" s="196" t="s">
        <v>4</v>
      </c>
      <c r="D23" s="197"/>
      <c r="E23" s="153" t="s">
        <v>43</v>
      </c>
      <c r="F23" s="153"/>
      <c r="G23" s="153"/>
      <c r="H23" s="153"/>
      <c r="I23" s="153"/>
      <c r="J23" s="153"/>
      <c r="K23" s="153"/>
      <c r="L23" s="153"/>
      <c r="M23" s="153"/>
    </row>
    <row r="24" spans="3:13" ht="15.75">
      <c r="C24" s="198"/>
      <c r="D24" s="199"/>
      <c r="E24" s="191">
        <v>-1</v>
      </c>
      <c r="F24" s="192"/>
      <c r="G24" s="192"/>
      <c r="H24" s="192"/>
      <c r="I24" s="192"/>
      <c r="J24" s="192"/>
      <c r="K24" s="192"/>
      <c r="L24" s="192"/>
      <c r="M24" s="166"/>
    </row>
    <row r="25" spans="3:13" ht="15.75">
      <c r="C25" s="198"/>
      <c r="D25" s="199"/>
      <c r="E25" s="191">
        <v>-2</v>
      </c>
      <c r="F25" s="192"/>
      <c r="G25" s="192"/>
      <c r="H25" s="192"/>
      <c r="I25" s="192"/>
      <c r="J25" s="192"/>
      <c r="K25" s="192"/>
      <c r="L25" s="192"/>
      <c r="M25" s="166"/>
    </row>
    <row r="26" spans="3:13" ht="15.75">
      <c r="C26" s="198"/>
      <c r="D26" s="199"/>
      <c r="E26" s="191">
        <v>-3</v>
      </c>
      <c r="F26" s="192"/>
      <c r="G26" s="192"/>
      <c r="H26" s="192"/>
      <c r="I26" s="192"/>
      <c r="J26" s="192"/>
      <c r="K26" s="192"/>
      <c r="L26" s="192"/>
      <c r="M26" s="166"/>
    </row>
    <row r="27" spans="3:13" ht="15.75">
      <c r="C27" s="198"/>
      <c r="D27" s="199"/>
      <c r="E27" s="191">
        <v>-4</v>
      </c>
      <c r="F27" s="192"/>
      <c r="G27" s="192"/>
      <c r="H27" s="192"/>
      <c r="I27" s="192"/>
      <c r="J27" s="192"/>
      <c r="K27" s="192"/>
      <c r="L27" s="192"/>
      <c r="M27" s="166"/>
    </row>
    <row r="28" spans="3:13" ht="15.75">
      <c r="C28" s="200"/>
      <c r="D28" s="201"/>
      <c r="E28" s="191">
        <v>-5</v>
      </c>
      <c r="F28" s="192"/>
      <c r="G28" s="192"/>
      <c r="H28" s="192"/>
      <c r="I28" s="192"/>
      <c r="J28" s="192"/>
      <c r="K28" s="192"/>
      <c r="L28" s="192"/>
      <c r="M28" s="166"/>
    </row>
    <row r="29" spans="3:13" ht="15.75">
      <c r="C29" s="154" t="s">
        <v>5</v>
      </c>
      <c r="D29" s="156"/>
      <c r="E29" s="191" t="s">
        <v>3</v>
      </c>
      <c r="F29" s="192"/>
      <c r="G29" s="192"/>
      <c r="H29" s="192"/>
      <c r="I29" s="192"/>
      <c r="J29" s="192"/>
      <c r="K29" s="192"/>
      <c r="L29" s="192"/>
      <c r="M29" s="166"/>
    </row>
    <row r="30" spans="3:13" ht="15.75">
      <c r="C30" s="157"/>
      <c r="D30" s="159"/>
      <c r="E30" s="191">
        <v>-1</v>
      </c>
      <c r="F30" s="192"/>
      <c r="G30" s="192"/>
      <c r="H30" s="192"/>
      <c r="I30" s="192"/>
      <c r="J30" s="192"/>
      <c r="K30" s="192"/>
      <c r="L30" s="192"/>
      <c r="M30" s="166"/>
    </row>
    <row r="31" spans="3:13" ht="15.75">
      <c r="C31" s="157"/>
      <c r="D31" s="159"/>
      <c r="E31" s="191">
        <v>-2</v>
      </c>
      <c r="F31" s="192"/>
      <c r="G31" s="192"/>
      <c r="H31" s="192"/>
      <c r="I31" s="192"/>
      <c r="J31" s="192"/>
      <c r="K31" s="192"/>
      <c r="L31" s="192"/>
      <c r="M31" s="166"/>
    </row>
    <row r="32" spans="3:13" ht="15.75">
      <c r="C32" s="157"/>
      <c r="D32" s="159"/>
      <c r="E32" s="153">
        <v>-3</v>
      </c>
      <c r="F32" s="153"/>
      <c r="G32" s="153"/>
      <c r="H32" s="153"/>
      <c r="I32" s="153"/>
      <c r="J32" s="153"/>
      <c r="K32" s="153"/>
      <c r="L32" s="153"/>
      <c r="M32" s="153"/>
    </row>
    <row r="33" spans="3:13" ht="15.75">
      <c r="C33" s="157"/>
      <c r="D33" s="159"/>
      <c r="E33" s="153">
        <v>-4</v>
      </c>
      <c r="F33" s="153"/>
      <c r="G33" s="153"/>
      <c r="H33" s="153"/>
      <c r="I33" s="153"/>
      <c r="J33" s="153"/>
      <c r="K33" s="153"/>
      <c r="L33" s="153"/>
      <c r="M33" s="153"/>
    </row>
    <row r="34" spans="3:13" ht="15.75">
      <c r="C34" s="160"/>
      <c r="D34" s="162"/>
      <c r="E34" s="163">
        <v>-5</v>
      </c>
      <c r="F34" s="163"/>
      <c r="G34" s="163"/>
      <c r="H34" s="163"/>
      <c r="I34" s="163"/>
      <c r="J34" s="163"/>
      <c r="K34" s="163"/>
      <c r="L34" s="163"/>
      <c r="M34" s="163"/>
    </row>
  </sheetData>
  <sheetProtection/>
  <mergeCells count="33">
    <mergeCell ref="C29:D34"/>
    <mergeCell ref="E29:M29"/>
    <mergeCell ref="E30:M30"/>
    <mergeCell ref="E31:M31"/>
    <mergeCell ref="E32:M32"/>
    <mergeCell ref="E33:M33"/>
    <mergeCell ref="E34:M34"/>
    <mergeCell ref="C23:D28"/>
    <mergeCell ref="E23:M23"/>
    <mergeCell ref="E24:M24"/>
    <mergeCell ref="E25:M25"/>
    <mergeCell ref="E26:M26"/>
    <mergeCell ref="E27:M27"/>
    <mergeCell ref="E28:M28"/>
    <mergeCell ref="C16:D16"/>
    <mergeCell ref="C17:D17"/>
    <mergeCell ref="C18:D18"/>
    <mergeCell ref="C20:D20"/>
    <mergeCell ref="C21:D21"/>
    <mergeCell ref="C22:M22"/>
    <mergeCell ref="L11:M11"/>
    <mergeCell ref="L12:M12"/>
    <mergeCell ref="C14:D15"/>
    <mergeCell ref="E14:E15"/>
    <mergeCell ref="F14:F15"/>
    <mergeCell ref="G14:I14"/>
    <mergeCell ref="K14:L14"/>
    <mergeCell ref="H6:I6"/>
    <mergeCell ref="H7:I7"/>
    <mergeCell ref="L7:M7"/>
    <mergeCell ref="G8:J8"/>
    <mergeCell ref="L8:M8"/>
    <mergeCell ref="L10:M10"/>
  </mergeCells>
  <printOptions horizontalCentered="1" verticalCentered="1"/>
  <pageMargins left="0" right="0" top="0" bottom="0" header="0.5118110236220472" footer="0.2755905511811024"/>
  <pageSetup horizontalDpi="600" verticalDpi="600" orientation="landscape" scale="60" r:id="rId1"/>
  <headerFooter alignWithMargins="0"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L49"/>
  <sheetViews>
    <sheetView rightToLeft="1" zoomScalePageLayoutView="0" workbookViewId="0" topLeftCell="A1">
      <selection activeCell="L11" sqref="L11:L12"/>
    </sheetView>
  </sheetViews>
  <sheetFormatPr defaultColWidth="9.140625" defaultRowHeight="12.75"/>
  <cols>
    <col min="1" max="1" width="9.140625" style="1" customWidth="1"/>
    <col min="2" max="2" width="7.421875" style="22" customWidth="1"/>
    <col min="3" max="3" width="36.00390625" style="1" customWidth="1"/>
    <col min="4" max="4" width="12.421875" style="1" customWidth="1"/>
    <col min="5" max="5" width="12.57421875" style="1" customWidth="1"/>
    <col min="6" max="6" width="14.140625" style="1" customWidth="1"/>
    <col min="7" max="7" width="13.140625" style="1" customWidth="1"/>
    <col min="8" max="8" width="10.7109375" style="1" customWidth="1"/>
    <col min="9" max="9" width="17.7109375" style="1" customWidth="1"/>
    <col min="10" max="10" width="17.57421875" style="1" customWidth="1"/>
    <col min="11" max="11" width="11.28125" style="1" customWidth="1"/>
    <col min="12" max="12" width="29.57421875" style="1" customWidth="1"/>
    <col min="13" max="13" width="20.28125" style="1" customWidth="1"/>
    <col min="14" max="16384" width="9.140625" style="1" customWidth="1"/>
  </cols>
  <sheetData>
    <row r="2" ht="15.75" customHeight="1">
      <c r="B2" s="1"/>
    </row>
    <row r="3" spans="2:12" ht="22.5" customHeight="1">
      <c r="B3" s="4" t="s">
        <v>10</v>
      </c>
      <c r="C3" s="5"/>
      <c r="D3" s="5"/>
      <c r="E3" s="3"/>
      <c r="F3" s="254" t="s">
        <v>7</v>
      </c>
      <c r="G3" s="255"/>
      <c r="H3" s="255"/>
      <c r="I3" s="255"/>
      <c r="J3" s="7"/>
      <c r="K3" s="47"/>
      <c r="L3" s="47"/>
    </row>
    <row r="4" spans="2:12" ht="15.75" customHeight="1">
      <c r="B4" s="4" t="s">
        <v>11</v>
      </c>
      <c r="C4" s="5"/>
      <c r="D4" s="5"/>
      <c r="E4" s="3"/>
      <c r="F4" s="254" t="s">
        <v>12</v>
      </c>
      <c r="G4" s="255"/>
      <c r="H4" s="255"/>
      <c r="I4" s="255"/>
      <c r="J4" s="6" t="s">
        <v>35</v>
      </c>
      <c r="K4" s="137"/>
      <c r="L4" s="139"/>
    </row>
    <row r="5" spans="2:12" ht="18">
      <c r="B5" s="4" t="s">
        <v>13</v>
      </c>
      <c r="C5" s="5"/>
      <c r="D5" s="5"/>
      <c r="E5" s="3"/>
      <c r="F5" s="253" t="s">
        <v>46</v>
      </c>
      <c r="G5" s="253"/>
      <c r="H5" s="253"/>
      <c r="I5" s="253"/>
      <c r="J5" s="6" t="s">
        <v>14</v>
      </c>
      <c r="K5" s="137"/>
      <c r="L5" s="139"/>
    </row>
    <row r="6" spans="2:12" ht="15.75" customHeight="1">
      <c r="B6" s="2"/>
      <c r="C6" s="2"/>
      <c r="D6" s="2"/>
      <c r="E6" s="3"/>
      <c r="F6" s="3"/>
      <c r="G6" s="3"/>
      <c r="H6" s="3"/>
      <c r="I6" s="3"/>
      <c r="J6" s="108"/>
      <c r="K6" s="2"/>
      <c r="L6" s="2"/>
    </row>
    <row r="7" spans="2:12" ht="15.75" customHeight="1">
      <c r="B7" s="4" t="s">
        <v>15</v>
      </c>
      <c r="C7" s="5"/>
      <c r="D7" s="5"/>
      <c r="E7" s="3"/>
      <c r="F7" s="3"/>
      <c r="G7" s="3"/>
      <c r="H7" s="3"/>
      <c r="I7" s="3"/>
      <c r="J7" s="6" t="s">
        <v>16</v>
      </c>
      <c r="K7" s="137"/>
      <c r="L7" s="139"/>
    </row>
    <row r="8" spans="2:12" ht="15.75" customHeight="1">
      <c r="B8" s="4" t="s">
        <v>17</v>
      </c>
      <c r="C8" s="5"/>
      <c r="D8" s="5"/>
      <c r="E8" s="3"/>
      <c r="F8" s="3"/>
      <c r="G8" s="3"/>
      <c r="H8" s="3"/>
      <c r="I8" s="3"/>
      <c r="J8" s="6" t="s">
        <v>29</v>
      </c>
      <c r="K8" s="137"/>
      <c r="L8" s="139"/>
    </row>
    <row r="9" spans="2:12" ht="15.75" customHeight="1">
      <c r="B9" s="4" t="s">
        <v>18</v>
      </c>
      <c r="C9" s="5"/>
      <c r="D9" s="5"/>
      <c r="E9" s="3"/>
      <c r="F9" s="3"/>
      <c r="G9" s="3"/>
      <c r="H9" s="3"/>
      <c r="I9" s="3"/>
      <c r="J9" s="6" t="s">
        <v>24</v>
      </c>
      <c r="K9" s="137"/>
      <c r="L9" s="139"/>
    </row>
    <row r="10" spans="2:12" ht="15.75">
      <c r="B10" s="9"/>
      <c r="C10" s="50"/>
      <c r="D10" s="50"/>
      <c r="E10" s="3"/>
      <c r="F10" s="3"/>
      <c r="G10" s="3"/>
      <c r="H10" s="3"/>
      <c r="I10" s="3"/>
      <c r="J10" s="44"/>
      <c r="K10" s="50"/>
      <c r="L10" s="53" t="s">
        <v>36</v>
      </c>
    </row>
    <row r="11" spans="2:12" ht="30" customHeight="1">
      <c r="B11" s="207" t="str">
        <f>'304'!C14</f>
        <v>تفصيلات المادة</v>
      </c>
      <c r="C11" s="208"/>
      <c r="D11" s="248" t="str">
        <f>'304'!E14</f>
        <v>2022 فعلي</v>
      </c>
      <c r="E11" s="248" t="str">
        <f>'304'!F14</f>
        <v>2023 مقدر</v>
      </c>
      <c r="F11" s="250" t="str">
        <f>'304'!G14</f>
        <v>2023 إعادة تقدير</v>
      </c>
      <c r="G11" s="251"/>
      <c r="H11" s="252"/>
      <c r="I11" s="94" t="str">
        <f>'304'!J14</f>
        <v>المطلوب لعام </v>
      </c>
      <c r="J11" s="250" t="str">
        <f>'304'!K14</f>
        <v>تأشيري</v>
      </c>
      <c r="K11" s="252"/>
      <c r="L11" s="94" t="str">
        <f>'304'!M14</f>
        <v>تنسيب دائرة الموازنة العامة </v>
      </c>
    </row>
    <row r="12" spans="2:12" ht="22.5" customHeight="1">
      <c r="B12" s="209"/>
      <c r="C12" s="210"/>
      <c r="D12" s="249"/>
      <c r="E12" s="249"/>
      <c r="F12" s="56" t="str">
        <f>'304'!G15</f>
        <v>فعلي / ـ /</v>
      </c>
      <c r="G12" s="56" t="str">
        <f>'304'!H15</f>
        <v>مقدر باقي العام</v>
      </c>
      <c r="H12" s="56" t="str">
        <f>'304'!I15</f>
        <v>المجموع</v>
      </c>
      <c r="I12" s="95">
        <f>'304'!J15</f>
        <v>2024</v>
      </c>
      <c r="J12" s="56">
        <f>'304'!K15</f>
        <v>2025</v>
      </c>
      <c r="K12" s="56">
        <f>'304'!L15</f>
        <v>2026</v>
      </c>
      <c r="L12" s="95">
        <f>'304'!M15</f>
        <v>2024</v>
      </c>
    </row>
    <row r="13" spans="2:12" ht="15.75">
      <c r="B13" s="202"/>
      <c r="C13" s="203"/>
      <c r="D13" s="64"/>
      <c r="E13" s="64"/>
      <c r="F13" s="64"/>
      <c r="G13" s="64"/>
      <c r="H13" s="59">
        <f>SUM(F13:G13)</f>
        <v>0</v>
      </c>
      <c r="I13" s="64"/>
      <c r="J13" s="64"/>
      <c r="K13" s="64"/>
      <c r="L13" s="64"/>
    </row>
    <row r="14" spans="2:12" ht="15.75">
      <c r="B14" s="202"/>
      <c r="C14" s="203"/>
      <c r="D14" s="58"/>
      <c r="E14" s="58"/>
      <c r="F14" s="58"/>
      <c r="G14" s="58"/>
      <c r="H14" s="59">
        <f>SUM(F14:G14)</f>
        <v>0</v>
      </c>
      <c r="I14" s="58"/>
      <c r="J14" s="58"/>
      <c r="K14" s="58"/>
      <c r="L14" s="58"/>
    </row>
    <row r="15" spans="2:12" ht="15.75">
      <c r="B15" s="202"/>
      <c r="C15" s="203"/>
      <c r="D15" s="58"/>
      <c r="E15" s="58"/>
      <c r="F15" s="58"/>
      <c r="G15" s="58"/>
      <c r="H15" s="59">
        <f>SUM(F15:G15)</f>
        <v>0</v>
      </c>
      <c r="I15" s="58"/>
      <c r="J15" s="58"/>
      <c r="K15" s="58"/>
      <c r="L15" s="58"/>
    </row>
    <row r="16" spans="2:12" ht="15.75">
      <c r="B16" s="202"/>
      <c r="C16" s="203"/>
      <c r="D16" s="58"/>
      <c r="E16" s="58"/>
      <c r="F16" s="58"/>
      <c r="G16" s="58"/>
      <c r="H16" s="59">
        <f>SUM(F16:G16)</f>
        <v>0</v>
      </c>
      <c r="I16" s="58"/>
      <c r="J16" s="58"/>
      <c r="K16" s="58"/>
      <c r="L16" s="58"/>
    </row>
    <row r="17" spans="2:12" ht="33" customHeight="1">
      <c r="B17" s="193" t="s">
        <v>1</v>
      </c>
      <c r="C17" s="194"/>
      <c r="D17" s="59">
        <f>SUM(D13:D16)</f>
        <v>0</v>
      </c>
      <c r="E17" s="59">
        <f aca="true" t="shared" si="0" ref="E17:L17">SUM(E13:E16)</f>
        <v>0</v>
      </c>
      <c r="F17" s="59">
        <f t="shared" si="0"/>
        <v>0</v>
      </c>
      <c r="G17" s="59">
        <f t="shared" si="0"/>
        <v>0</v>
      </c>
      <c r="H17" s="59">
        <f t="shared" si="0"/>
        <v>0</v>
      </c>
      <c r="I17" s="59">
        <f t="shared" si="0"/>
        <v>0</v>
      </c>
      <c r="J17" s="59">
        <f t="shared" si="0"/>
        <v>0</v>
      </c>
      <c r="K17" s="59">
        <f t="shared" si="0"/>
        <v>0</v>
      </c>
      <c r="L17" s="59">
        <f t="shared" si="0"/>
        <v>0</v>
      </c>
    </row>
    <row r="18" spans="2:12" ht="28.5" customHeight="1">
      <c r="B18" s="195" t="s">
        <v>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90"/>
    </row>
    <row r="19" spans="2:12" ht="15.75" customHeight="1">
      <c r="B19" s="196" t="s">
        <v>4</v>
      </c>
      <c r="C19" s="197"/>
      <c r="D19" s="153" t="s">
        <v>43</v>
      </c>
      <c r="E19" s="153"/>
      <c r="F19" s="153"/>
      <c r="G19" s="153"/>
      <c r="H19" s="153"/>
      <c r="I19" s="153"/>
      <c r="J19" s="153"/>
      <c r="K19" s="153"/>
      <c r="L19" s="153"/>
    </row>
    <row r="20" spans="2:12" ht="15.75">
      <c r="B20" s="198"/>
      <c r="C20" s="199"/>
      <c r="D20" s="191">
        <v>-1</v>
      </c>
      <c r="E20" s="192"/>
      <c r="F20" s="192"/>
      <c r="G20" s="192"/>
      <c r="H20" s="192"/>
      <c r="I20" s="192"/>
      <c r="J20" s="192"/>
      <c r="K20" s="192"/>
      <c r="L20" s="166"/>
    </row>
    <row r="21" spans="2:12" ht="15.75">
      <c r="B21" s="198"/>
      <c r="C21" s="199"/>
      <c r="D21" s="191">
        <v>-2</v>
      </c>
      <c r="E21" s="192"/>
      <c r="F21" s="192"/>
      <c r="G21" s="192"/>
      <c r="H21" s="192"/>
      <c r="I21" s="192"/>
      <c r="J21" s="192"/>
      <c r="K21" s="192"/>
      <c r="L21" s="166"/>
    </row>
    <row r="22" spans="2:12" ht="15.75">
      <c r="B22" s="198"/>
      <c r="C22" s="199"/>
      <c r="D22" s="191">
        <v>-3</v>
      </c>
      <c r="E22" s="192"/>
      <c r="F22" s="192"/>
      <c r="G22" s="192"/>
      <c r="H22" s="192"/>
      <c r="I22" s="192"/>
      <c r="J22" s="192"/>
      <c r="K22" s="192"/>
      <c r="L22" s="166"/>
    </row>
    <row r="23" spans="2:12" ht="15.75">
      <c r="B23" s="198"/>
      <c r="C23" s="199"/>
      <c r="D23" s="191">
        <v>-4</v>
      </c>
      <c r="E23" s="192"/>
      <c r="F23" s="192"/>
      <c r="G23" s="192"/>
      <c r="H23" s="192"/>
      <c r="I23" s="192"/>
      <c r="J23" s="192"/>
      <c r="K23" s="192"/>
      <c r="L23" s="166"/>
    </row>
    <row r="24" spans="2:12" ht="15.75">
      <c r="B24" s="200"/>
      <c r="C24" s="201"/>
      <c r="D24" s="191">
        <v>-5</v>
      </c>
      <c r="E24" s="192"/>
      <c r="F24" s="192"/>
      <c r="G24" s="192"/>
      <c r="H24" s="192"/>
      <c r="I24" s="192"/>
      <c r="J24" s="192"/>
      <c r="K24" s="192"/>
      <c r="L24" s="166"/>
    </row>
    <row r="25" spans="2:12" ht="15.75" customHeight="1">
      <c r="B25" s="154" t="s">
        <v>5</v>
      </c>
      <c r="C25" s="156"/>
      <c r="D25" s="191" t="s">
        <v>3</v>
      </c>
      <c r="E25" s="192"/>
      <c r="F25" s="192"/>
      <c r="G25" s="192"/>
      <c r="H25" s="192"/>
      <c r="I25" s="192"/>
      <c r="J25" s="192"/>
      <c r="K25" s="192"/>
      <c r="L25" s="166"/>
    </row>
    <row r="26" spans="2:12" ht="15.75">
      <c r="B26" s="157"/>
      <c r="C26" s="159"/>
      <c r="D26" s="191">
        <v>-1</v>
      </c>
      <c r="E26" s="192"/>
      <c r="F26" s="192"/>
      <c r="G26" s="192"/>
      <c r="H26" s="192"/>
      <c r="I26" s="192"/>
      <c r="J26" s="192"/>
      <c r="K26" s="192"/>
      <c r="L26" s="166"/>
    </row>
    <row r="27" spans="2:12" ht="15.75">
      <c r="B27" s="157"/>
      <c r="C27" s="159"/>
      <c r="D27" s="191">
        <v>-2</v>
      </c>
      <c r="E27" s="192"/>
      <c r="F27" s="192"/>
      <c r="G27" s="192"/>
      <c r="H27" s="192"/>
      <c r="I27" s="192"/>
      <c r="J27" s="192"/>
      <c r="K27" s="192"/>
      <c r="L27" s="166"/>
    </row>
    <row r="28" spans="2:12" ht="15.75">
      <c r="B28" s="157"/>
      <c r="C28" s="159"/>
      <c r="D28" s="153">
        <v>-3</v>
      </c>
      <c r="E28" s="153"/>
      <c r="F28" s="153"/>
      <c r="G28" s="153"/>
      <c r="H28" s="153"/>
      <c r="I28" s="153"/>
      <c r="J28" s="153"/>
      <c r="K28" s="153"/>
      <c r="L28" s="153"/>
    </row>
    <row r="29" spans="2:12" ht="15.75">
      <c r="B29" s="157"/>
      <c r="C29" s="159"/>
      <c r="D29" s="153">
        <v>-4</v>
      </c>
      <c r="E29" s="153"/>
      <c r="F29" s="153"/>
      <c r="G29" s="153"/>
      <c r="H29" s="153"/>
      <c r="I29" s="153"/>
      <c r="J29" s="153"/>
      <c r="K29" s="153"/>
      <c r="L29" s="153"/>
    </row>
    <row r="30" spans="2:12" ht="15.75">
      <c r="B30" s="160"/>
      <c r="C30" s="162"/>
      <c r="D30" s="163">
        <v>-5</v>
      </c>
      <c r="E30" s="163"/>
      <c r="F30" s="163"/>
      <c r="G30" s="163"/>
      <c r="H30" s="163"/>
      <c r="I30" s="163"/>
      <c r="J30" s="163"/>
      <c r="K30" s="163"/>
      <c r="L30" s="163"/>
    </row>
    <row r="31" ht="15">
      <c r="B31" s="1"/>
    </row>
    <row r="32" ht="15">
      <c r="B32" s="1"/>
    </row>
    <row r="33" ht="15">
      <c r="B33" s="1"/>
    </row>
    <row r="34" ht="15">
      <c r="B34" s="1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</sheetData>
  <sheetProtection/>
  <mergeCells count="33">
    <mergeCell ref="B16:C16"/>
    <mergeCell ref="B17:C17"/>
    <mergeCell ref="B25:C30"/>
    <mergeCell ref="D25:L25"/>
    <mergeCell ref="D26:L26"/>
    <mergeCell ref="D27:L27"/>
    <mergeCell ref="D28:L28"/>
    <mergeCell ref="D29:L29"/>
    <mergeCell ref="D30:L30"/>
    <mergeCell ref="B18:L18"/>
    <mergeCell ref="B19:C24"/>
    <mergeCell ref="D19:L19"/>
    <mergeCell ref="D20:L20"/>
    <mergeCell ref="D21:L21"/>
    <mergeCell ref="D22:L22"/>
    <mergeCell ref="D23:L23"/>
    <mergeCell ref="D24:L24"/>
    <mergeCell ref="B11:C12"/>
    <mergeCell ref="F11:H11"/>
    <mergeCell ref="J11:K11"/>
    <mergeCell ref="B13:C13"/>
    <mergeCell ref="B14:C14"/>
    <mergeCell ref="B15:C15"/>
    <mergeCell ref="D11:D12"/>
    <mergeCell ref="E11:E12"/>
    <mergeCell ref="F5:I5"/>
    <mergeCell ref="K7:L7"/>
    <mergeCell ref="K8:L8"/>
    <mergeCell ref="K9:L9"/>
    <mergeCell ref="F3:I3"/>
    <mergeCell ref="K5:L5"/>
    <mergeCell ref="K4:L4"/>
    <mergeCell ref="F4:I4"/>
  </mergeCells>
  <printOptions horizontalCentered="1" verticalCentered="1"/>
  <pageMargins left="0" right="0" top="0" bottom="0" header="0.2362204724409449" footer="0.5118110236220472"/>
  <pageSetup horizontalDpi="600" verticalDpi="600" orientation="landscape" scale="60" r:id="rId1"/>
  <headerFooter alignWithMargins="0">
    <oddFooter>&amp;R
</oddFooter>
  </headerFooter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M32"/>
  <sheetViews>
    <sheetView rightToLeft="1" zoomScalePageLayoutView="0" workbookViewId="0" topLeftCell="A1">
      <selection activeCell="L14" sqref="L14:M14"/>
    </sheetView>
  </sheetViews>
  <sheetFormatPr defaultColWidth="9.140625" defaultRowHeight="12.75"/>
  <cols>
    <col min="1" max="1" width="5.140625" style="1" customWidth="1"/>
    <col min="2" max="2" width="9.140625" style="1" customWidth="1"/>
    <col min="3" max="3" width="20.57421875" style="1" customWidth="1"/>
    <col min="4" max="4" width="13.421875" style="1" customWidth="1"/>
    <col min="5" max="5" width="13.140625" style="1" customWidth="1"/>
    <col min="6" max="6" width="17.57421875" style="1" customWidth="1"/>
    <col min="7" max="7" width="15.57421875" style="1" customWidth="1"/>
    <col min="8" max="8" width="13.00390625" style="1" customWidth="1"/>
    <col min="9" max="9" width="17.57421875" style="1" bestFit="1" customWidth="1"/>
    <col min="10" max="10" width="12.8515625" style="1" customWidth="1"/>
    <col min="11" max="11" width="13.57421875" style="1" customWidth="1"/>
    <col min="12" max="12" width="8.7109375" style="1" customWidth="1"/>
    <col min="13" max="13" width="20.140625" style="1" customWidth="1"/>
    <col min="14" max="16384" width="9.140625" style="1" customWidth="1"/>
  </cols>
  <sheetData>
    <row r="2" spans="2:13" s="2" customFormat="1" ht="15.75">
      <c r="B2" s="4" t="s">
        <v>10</v>
      </c>
      <c r="C2" s="5"/>
      <c r="D2" s="5"/>
      <c r="E2" s="3"/>
      <c r="F2" s="254" t="s">
        <v>7</v>
      </c>
      <c r="G2" s="266"/>
      <c r="H2" s="266"/>
      <c r="I2" s="266"/>
      <c r="J2" s="134"/>
      <c r="K2" s="135"/>
      <c r="L2" s="47"/>
      <c r="M2" s="47"/>
    </row>
    <row r="3" spans="2:13" s="2" customFormat="1" ht="15.75">
      <c r="B3" s="4" t="s">
        <v>11</v>
      </c>
      <c r="C3" s="5"/>
      <c r="D3" s="5"/>
      <c r="E3" s="3"/>
      <c r="F3" s="254" t="s">
        <v>12</v>
      </c>
      <c r="G3" s="266"/>
      <c r="H3" s="266"/>
      <c r="I3" s="266"/>
      <c r="J3" s="134" t="s">
        <v>35</v>
      </c>
      <c r="K3" s="136"/>
      <c r="L3" s="5"/>
      <c r="M3" s="5"/>
    </row>
    <row r="4" spans="2:13" s="2" customFormat="1" ht="18">
      <c r="B4" s="4" t="s">
        <v>13</v>
      </c>
      <c r="C4" s="5"/>
      <c r="D4" s="5"/>
      <c r="E4" s="3"/>
      <c r="F4" s="205" t="s">
        <v>33</v>
      </c>
      <c r="G4" s="205"/>
      <c r="H4" s="205"/>
      <c r="I4" s="205"/>
      <c r="J4" s="134" t="s">
        <v>14</v>
      </c>
      <c r="K4" s="136"/>
      <c r="L4" s="5"/>
      <c r="M4" s="19"/>
    </row>
    <row r="5" spans="5:13" s="2" customFormat="1" ht="15.75">
      <c r="E5" s="3"/>
      <c r="F5" s="3"/>
      <c r="G5" s="3"/>
      <c r="H5" s="3"/>
      <c r="I5" s="9"/>
      <c r="J5" s="14"/>
      <c r="K5" s="14"/>
      <c r="M5" s="3"/>
    </row>
    <row r="6" spans="2:13" s="2" customFormat="1" ht="18" customHeight="1">
      <c r="B6" s="4" t="s">
        <v>15</v>
      </c>
      <c r="C6" s="5"/>
      <c r="D6" s="5"/>
      <c r="E6" s="3"/>
      <c r="F6" s="3"/>
      <c r="G6" s="3"/>
      <c r="H6" s="3"/>
      <c r="I6" s="3"/>
      <c r="J6" s="134" t="s">
        <v>16</v>
      </c>
      <c r="K6" s="136"/>
      <c r="L6" s="5"/>
      <c r="M6" s="5"/>
    </row>
    <row r="7" spans="2:13" s="2" customFormat="1" ht="15.75">
      <c r="B7" s="4" t="s">
        <v>17</v>
      </c>
      <c r="C7" s="5"/>
      <c r="D7" s="5"/>
      <c r="E7" s="3"/>
      <c r="F7" s="3"/>
      <c r="G7" s="3"/>
      <c r="H7" s="3"/>
      <c r="I7" s="3"/>
      <c r="J7" s="134" t="s">
        <v>29</v>
      </c>
      <c r="K7" s="136"/>
      <c r="L7" s="5"/>
      <c r="M7" s="5"/>
    </row>
    <row r="8" spans="2:13" s="2" customFormat="1" ht="15.75">
      <c r="B8" s="4" t="s">
        <v>18</v>
      </c>
      <c r="C8" s="5"/>
      <c r="D8" s="5"/>
      <c r="E8" s="3"/>
      <c r="F8" s="3"/>
      <c r="G8" s="3"/>
      <c r="H8" s="3"/>
      <c r="I8" s="3"/>
      <c r="J8" s="134" t="s">
        <v>24</v>
      </c>
      <c r="K8" s="136"/>
      <c r="L8" s="5"/>
      <c r="M8" s="5"/>
    </row>
    <row r="9" spans="2:13" s="3" customFormat="1" ht="24.75" customHeight="1">
      <c r="B9" s="45"/>
      <c r="C9" s="49"/>
      <c r="D9" s="50"/>
      <c r="J9" s="44"/>
      <c r="K9" s="44"/>
      <c r="L9" s="49"/>
      <c r="M9" s="53" t="s">
        <v>36</v>
      </c>
    </row>
    <row r="10" spans="2:13" s="33" customFormat="1" ht="37.5" customHeight="1">
      <c r="B10" s="174" t="str">
        <f>'305'!B11</f>
        <v>تفصيلات المادة</v>
      </c>
      <c r="C10" s="175"/>
      <c r="D10" s="178" t="str">
        <f>'305'!D11</f>
        <v>2022 فعلي</v>
      </c>
      <c r="E10" s="178" t="str">
        <f>'305'!E11</f>
        <v>2023 مقدر</v>
      </c>
      <c r="F10" s="140" t="str">
        <f>'305'!F11</f>
        <v>2023 إعادة تقدير</v>
      </c>
      <c r="G10" s="140"/>
      <c r="H10" s="140"/>
      <c r="I10" s="113" t="str">
        <f>'305'!I11</f>
        <v>المطلوب لعام </v>
      </c>
      <c r="J10" s="267" t="str">
        <f>'305'!J11</f>
        <v>تأشيري</v>
      </c>
      <c r="K10" s="268"/>
      <c r="L10" s="129" t="s">
        <v>54</v>
      </c>
      <c r="M10" s="130"/>
    </row>
    <row r="11" spans="2:13" s="33" customFormat="1" ht="28.5" customHeight="1">
      <c r="B11" s="264"/>
      <c r="C11" s="265"/>
      <c r="D11" s="179"/>
      <c r="E11" s="179"/>
      <c r="F11" s="55" t="str">
        <f>'305'!F12</f>
        <v>فعلي / ـ /</v>
      </c>
      <c r="G11" s="55" t="str">
        <f>'305'!G12</f>
        <v>مقدر باقي العام</v>
      </c>
      <c r="H11" s="55" t="str">
        <f>'305'!H12</f>
        <v>المجموع</v>
      </c>
      <c r="I11" s="120">
        <v>2024</v>
      </c>
      <c r="J11" s="82">
        <f>'305'!J12</f>
        <v>2025</v>
      </c>
      <c r="K11" s="82">
        <f>'305'!K12</f>
        <v>2026</v>
      </c>
      <c r="L11" s="200">
        <v>2024</v>
      </c>
      <c r="M11" s="258"/>
    </row>
    <row r="12" spans="2:13" s="33" customFormat="1" ht="22.5" customHeight="1">
      <c r="B12" s="259"/>
      <c r="C12" s="185"/>
      <c r="D12" s="63"/>
      <c r="E12" s="63"/>
      <c r="F12" s="77"/>
      <c r="G12" s="77"/>
      <c r="H12" s="83">
        <f>SUM(F12:G12)</f>
        <v>0</v>
      </c>
      <c r="I12" s="77"/>
      <c r="J12" s="77"/>
      <c r="K12" s="77"/>
      <c r="L12" s="256"/>
      <c r="M12" s="257"/>
    </row>
    <row r="13" spans="2:13" s="33" customFormat="1" ht="22.5" customHeight="1">
      <c r="B13" s="259"/>
      <c r="C13" s="185"/>
      <c r="D13" s="77"/>
      <c r="E13" s="77"/>
      <c r="F13" s="77"/>
      <c r="G13" s="77"/>
      <c r="H13" s="83">
        <f aca="true" t="shared" si="0" ref="H13:H18">SUM(F13:G13)</f>
        <v>0</v>
      </c>
      <c r="I13" s="77"/>
      <c r="J13" s="77"/>
      <c r="K13" s="77"/>
      <c r="L13" s="256"/>
      <c r="M13" s="257"/>
    </row>
    <row r="14" spans="2:13" s="33" customFormat="1" ht="22.5" customHeight="1">
      <c r="B14" s="259"/>
      <c r="C14" s="185"/>
      <c r="D14" s="77"/>
      <c r="E14" s="77"/>
      <c r="F14" s="77"/>
      <c r="G14" s="77"/>
      <c r="H14" s="83">
        <f t="shared" si="0"/>
        <v>0</v>
      </c>
      <c r="I14" s="77"/>
      <c r="J14" s="77"/>
      <c r="K14" s="77"/>
      <c r="L14" s="256"/>
      <c r="M14" s="257"/>
    </row>
    <row r="15" spans="2:13" s="33" customFormat="1" ht="22.5" customHeight="1">
      <c r="B15" s="259"/>
      <c r="C15" s="185"/>
      <c r="D15" s="77"/>
      <c r="E15" s="77"/>
      <c r="F15" s="77"/>
      <c r="G15" s="77"/>
      <c r="H15" s="83">
        <f t="shared" si="0"/>
        <v>0</v>
      </c>
      <c r="I15" s="77"/>
      <c r="J15" s="77"/>
      <c r="K15" s="77"/>
      <c r="L15" s="256"/>
      <c r="M15" s="257"/>
    </row>
    <row r="16" spans="2:13" s="33" customFormat="1" ht="22.5" customHeight="1">
      <c r="B16" s="259"/>
      <c r="C16" s="185"/>
      <c r="D16" s="77"/>
      <c r="E16" s="77"/>
      <c r="F16" s="77"/>
      <c r="G16" s="77"/>
      <c r="H16" s="83">
        <f t="shared" si="0"/>
        <v>0</v>
      </c>
      <c r="I16" s="77"/>
      <c r="J16" s="77"/>
      <c r="K16" s="77"/>
      <c r="L16" s="256"/>
      <c r="M16" s="257"/>
    </row>
    <row r="17" spans="2:13" s="33" customFormat="1" ht="22.5" customHeight="1">
      <c r="B17" s="259"/>
      <c r="C17" s="185"/>
      <c r="D17" s="77"/>
      <c r="E17" s="77"/>
      <c r="F17" s="77"/>
      <c r="G17" s="77"/>
      <c r="H17" s="83">
        <f t="shared" si="0"/>
        <v>0</v>
      </c>
      <c r="I17" s="77"/>
      <c r="J17" s="77"/>
      <c r="K17" s="77"/>
      <c r="L17" s="256"/>
      <c r="M17" s="257"/>
    </row>
    <row r="18" spans="2:13" s="33" customFormat="1" ht="22.5" customHeight="1">
      <c r="B18" s="259"/>
      <c r="C18" s="185"/>
      <c r="D18" s="77"/>
      <c r="E18" s="77"/>
      <c r="F18" s="77"/>
      <c r="G18" s="77"/>
      <c r="H18" s="83">
        <f t="shared" si="0"/>
        <v>0</v>
      </c>
      <c r="I18" s="77"/>
      <c r="J18" s="77"/>
      <c r="K18" s="77"/>
      <c r="L18" s="256"/>
      <c r="M18" s="257"/>
    </row>
    <row r="19" spans="2:13" s="81" customFormat="1" ht="22.5" customHeight="1">
      <c r="B19" s="260" t="s">
        <v>47</v>
      </c>
      <c r="C19" s="261"/>
      <c r="D19" s="79">
        <f aca="true" t="shared" si="1" ref="D19:L19">SUM(D12:D18)</f>
        <v>0</v>
      </c>
      <c r="E19" s="79">
        <f t="shared" si="1"/>
        <v>0</v>
      </c>
      <c r="F19" s="79">
        <f t="shared" si="1"/>
        <v>0</v>
      </c>
      <c r="G19" s="79">
        <f t="shared" si="1"/>
        <v>0</v>
      </c>
      <c r="H19" s="79">
        <f t="shared" si="1"/>
        <v>0</v>
      </c>
      <c r="I19" s="79">
        <f t="shared" si="1"/>
        <v>0</v>
      </c>
      <c r="J19" s="79">
        <f t="shared" si="1"/>
        <v>0</v>
      </c>
      <c r="K19" s="79">
        <f t="shared" si="1"/>
        <v>0</v>
      </c>
      <c r="L19" s="262">
        <f t="shared" si="1"/>
        <v>0</v>
      </c>
      <c r="M19" s="263"/>
    </row>
    <row r="20" spans="2:13" s="33" customFormat="1" ht="22.5" customHeight="1">
      <c r="B20" s="66" t="s">
        <v>2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</row>
    <row r="21" spans="2:13" s="33" customFormat="1" ht="22.5" customHeight="1">
      <c r="B21" s="196" t="s">
        <v>4</v>
      </c>
      <c r="C21" s="197"/>
      <c r="D21" s="151" t="s">
        <v>45</v>
      </c>
      <c r="E21" s="151"/>
      <c r="F21" s="151"/>
      <c r="G21" s="151"/>
      <c r="H21" s="151"/>
      <c r="I21" s="151"/>
      <c r="J21" s="151"/>
      <c r="K21" s="151"/>
      <c r="L21" s="151"/>
      <c r="M21" s="151"/>
    </row>
    <row r="22" spans="2:13" s="33" customFormat="1" ht="22.5" customHeight="1">
      <c r="B22" s="198"/>
      <c r="C22" s="199"/>
      <c r="D22" s="153">
        <v>-1</v>
      </c>
      <c r="E22" s="153"/>
      <c r="F22" s="153"/>
      <c r="G22" s="153"/>
      <c r="H22" s="153"/>
      <c r="I22" s="153"/>
      <c r="J22" s="153"/>
      <c r="K22" s="153"/>
      <c r="L22" s="153"/>
      <c r="M22" s="153"/>
    </row>
    <row r="23" spans="2:13" s="33" customFormat="1" ht="22.5" customHeight="1">
      <c r="B23" s="198"/>
      <c r="C23" s="199"/>
      <c r="D23" s="153">
        <v>-2</v>
      </c>
      <c r="E23" s="153"/>
      <c r="F23" s="153"/>
      <c r="G23" s="153"/>
      <c r="H23" s="153"/>
      <c r="I23" s="153"/>
      <c r="J23" s="153"/>
      <c r="K23" s="153"/>
      <c r="L23" s="153"/>
      <c r="M23" s="153"/>
    </row>
    <row r="24" spans="2:13" s="33" customFormat="1" ht="22.5" customHeight="1">
      <c r="B24" s="198"/>
      <c r="C24" s="199"/>
      <c r="D24" s="153">
        <v>-3</v>
      </c>
      <c r="E24" s="153"/>
      <c r="F24" s="153"/>
      <c r="G24" s="153"/>
      <c r="H24" s="153"/>
      <c r="I24" s="153"/>
      <c r="J24" s="153"/>
      <c r="K24" s="153"/>
      <c r="L24" s="153"/>
      <c r="M24" s="153"/>
    </row>
    <row r="25" spans="2:13" s="33" customFormat="1" ht="22.5" customHeight="1">
      <c r="B25" s="198"/>
      <c r="C25" s="199"/>
      <c r="D25" s="153">
        <v>-4</v>
      </c>
      <c r="E25" s="153"/>
      <c r="F25" s="153"/>
      <c r="G25" s="153"/>
      <c r="H25" s="153"/>
      <c r="I25" s="153"/>
      <c r="J25" s="153"/>
      <c r="K25" s="153"/>
      <c r="L25" s="153"/>
      <c r="M25" s="153"/>
    </row>
    <row r="26" spans="2:13" s="33" customFormat="1" ht="22.5" customHeight="1">
      <c r="B26" s="200"/>
      <c r="C26" s="201"/>
      <c r="D26" s="153">
        <v>-5</v>
      </c>
      <c r="E26" s="153"/>
      <c r="F26" s="153"/>
      <c r="G26" s="153"/>
      <c r="H26" s="153"/>
      <c r="I26" s="153"/>
      <c r="J26" s="153"/>
      <c r="K26" s="153"/>
      <c r="L26" s="153"/>
      <c r="M26" s="153"/>
    </row>
    <row r="27" spans="2:13" s="33" customFormat="1" ht="22.5" customHeight="1">
      <c r="B27" s="154" t="s">
        <v>5</v>
      </c>
      <c r="C27" s="156"/>
      <c r="D27" s="151" t="s">
        <v>3</v>
      </c>
      <c r="E27" s="151"/>
      <c r="F27" s="151"/>
      <c r="G27" s="151"/>
      <c r="H27" s="151"/>
      <c r="I27" s="151"/>
      <c r="J27" s="151"/>
      <c r="K27" s="151"/>
      <c r="L27" s="151"/>
      <c r="M27" s="151"/>
    </row>
    <row r="28" spans="2:13" s="33" customFormat="1" ht="22.5" customHeight="1">
      <c r="B28" s="157"/>
      <c r="C28" s="159"/>
      <c r="D28" s="153">
        <v>-1</v>
      </c>
      <c r="E28" s="153"/>
      <c r="F28" s="153"/>
      <c r="G28" s="153"/>
      <c r="H28" s="153"/>
      <c r="I28" s="153"/>
      <c r="J28" s="153"/>
      <c r="K28" s="153"/>
      <c r="L28" s="153"/>
      <c r="M28" s="153"/>
    </row>
    <row r="29" spans="2:13" ht="22.5" customHeight="1">
      <c r="B29" s="157"/>
      <c r="C29" s="159"/>
      <c r="D29" s="163">
        <v>-2</v>
      </c>
      <c r="E29" s="163"/>
      <c r="F29" s="163"/>
      <c r="G29" s="163"/>
      <c r="H29" s="163"/>
      <c r="I29" s="163"/>
      <c r="J29" s="163"/>
      <c r="K29" s="163"/>
      <c r="L29" s="163"/>
      <c r="M29" s="163"/>
    </row>
    <row r="30" spans="2:13" ht="22.5" customHeight="1">
      <c r="B30" s="157"/>
      <c r="C30" s="159"/>
      <c r="D30" s="163">
        <v>-3</v>
      </c>
      <c r="E30" s="163"/>
      <c r="F30" s="163"/>
      <c r="G30" s="163"/>
      <c r="H30" s="163"/>
      <c r="I30" s="163"/>
      <c r="J30" s="163"/>
      <c r="K30" s="163"/>
      <c r="L30" s="163"/>
      <c r="M30" s="163"/>
    </row>
    <row r="31" spans="2:13" ht="22.5" customHeight="1">
      <c r="B31" s="157"/>
      <c r="C31" s="159"/>
      <c r="D31" s="163">
        <v>-4</v>
      </c>
      <c r="E31" s="163"/>
      <c r="F31" s="163"/>
      <c r="G31" s="163"/>
      <c r="H31" s="163"/>
      <c r="I31" s="163"/>
      <c r="J31" s="163"/>
      <c r="K31" s="163"/>
      <c r="L31" s="163"/>
      <c r="M31" s="163"/>
    </row>
    <row r="32" spans="2:13" ht="22.5" customHeight="1">
      <c r="B32" s="160"/>
      <c r="C32" s="162"/>
      <c r="D32" s="163">
        <v>-5</v>
      </c>
      <c r="E32" s="163"/>
      <c r="F32" s="163"/>
      <c r="G32" s="163"/>
      <c r="H32" s="163"/>
      <c r="I32" s="163"/>
      <c r="J32" s="163"/>
      <c r="K32" s="163"/>
      <c r="L32" s="163"/>
      <c r="M32" s="163"/>
    </row>
  </sheetData>
  <sheetProtection/>
  <mergeCells count="45">
    <mergeCell ref="F3:I3"/>
    <mergeCell ref="F2:I2"/>
    <mergeCell ref="B12:C12"/>
    <mergeCell ref="B13:C13"/>
    <mergeCell ref="B14:C14"/>
    <mergeCell ref="J10:K10"/>
    <mergeCell ref="D10:D11"/>
    <mergeCell ref="J2:K2"/>
    <mergeCell ref="B15:C15"/>
    <mergeCell ref="E10:E11"/>
    <mergeCell ref="B10:C11"/>
    <mergeCell ref="F10:H10"/>
    <mergeCell ref="B27:C32"/>
    <mergeCell ref="J4:K4"/>
    <mergeCell ref="J6:K6"/>
    <mergeCell ref="J7:K7"/>
    <mergeCell ref="J8:K8"/>
    <mergeCell ref="F4:I4"/>
    <mergeCell ref="D21:M21"/>
    <mergeCell ref="D23:M23"/>
    <mergeCell ref="L18:M18"/>
    <mergeCell ref="B21:C26"/>
    <mergeCell ref="B16:C16"/>
    <mergeCell ref="B17:C17"/>
    <mergeCell ref="B18:C18"/>
    <mergeCell ref="B19:C19"/>
    <mergeCell ref="L19:M19"/>
    <mergeCell ref="D27:M27"/>
    <mergeCell ref="D32:M32"/>
    <mergeCell ref="D25:M25"/>
    <mergeCell ref="D28:M28"/>
    <mergeCell ref="D22:M22"/>
    <mergeCell ref="D30:M30"/>
    <mergeCell ref="D31:M31"/>
    <mergeCell ref="D29:M29"/>
    <mergeCell ref="D26:M26"/>
    <mergeCell ref="D24:M24"/>
    <mergeCell ref="L13:M13"/>
    <mergeCell ref="L14:M14"/>
    <mergeCell ref="L15:M15"/>
    <mergeCell ref="L16:M16"/>
    <mergeCell ref="L17:M17"/>
    <mergeCell ref="J3:K3"/>
    <mergeCell ref="L12:M12"/>
    <mergeCell ref="L11:M11"/>
  </mergeCells>
  <printOptions horizontalCentered="1" verticalCentered="1"/>
  <pageMargins left="0" right="0" top="0" bottom="0" header="0.5118110236220472" footer="0.2755905511811024"/>
  <pageSetup horizontalDpi="600" verticalDpi="600" orientation="landscape" scale="60" r:id="rId1"/>
  <headerFooter alignWithMargins="0">
    <oddFooter>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N34"/>
  <sheetViews>
    <sheetView rightToLeft="1" zoomScalePageLayoutView="0" workbookViewId="0" topLeftCell="A1">
      <selection activeCell="L10" sqref="L10:N11"/>
    </sheetView>
  </sheetViews>
  <sheetFormatPr defaultColWidth="9.140625" defaultRowHeight="12.75"/>
  <cols>
    <col min="1" max="1" width="3.8515625" style="1" customWidth="1"/>
    <col min="2" max="2" width="9.140625" style="1" customWidth="1"/>
    <col min="3" max="3" width="24.28125" style="1" customWidth="1"/>
    <col min="4" max="4" width="12.421875" style="1" customWidth="1"/>
    <col min="5" max="5" width="10.7109375" style="1" customWidth="1"/>
    <col min="6" max="6" width="14.57421875" style="1" customWidth="1"/>
    <col min="7" max="7" width="15.7109375" style="1" customWidth="1"/>
    <col min="8" max="8" width="12.57421875" style="1" customWidth="1"/>
    <col min="9" max="9" width="17.57421875" style="1" bestFit="1" customWidth="1"/>
    <col min="10" max="10" width="13.00390625" style="1" customWidth="1"/>
    <col min="11" max="11" width="11.7109375" style="1" customWidth="1"/>
    <col min="12" max="12" width="11.421875" style="1" customWidth="1"/>
    <col min="13" max="13" width="11.8515625" style="1" customWidth="1"/>
    <col min="14" max="14" width="5.8515625" style="1" customWidth="1"/>
    <col min="15" max="16384" width="9.140625" style="1" customWidth="1"/>
  </cols>
  <sheetData>
    <row r="2" spans="2:14" s="2" customFormat="1" ht="18">
      <c r="B2" s="4" t="s">
        <v>10</v>
      </c>
      <c r="C2" s="5"/>
      <c r="D2" s="5"/>
      <c r="E2" s="3"/>
      <c r="F2" s="3"/>
      <c r="G2" s="26"/>
      <c r="H2" s="17" t="s">
        <v>7</v>
      </c>
      <c r="I2" s="27"/>
      <c r="K2" s="29"/>
      <c r="L2" s="47"/>
      <c r="M2" s="105"/>
      <c r="N2" s="105"/>
    </row>
    <row r="3" spans="2:14" s="2" customFormat="1" ht="18">
      <c r="B3" s="4" t="s">
        <v>11</v>
      </c>
      <c r="C3" s="5"/>
      <c r="D3" s="5"/>
      <c r="E3" s="3"/>
      <c r="F3" s="3"/>
      <c r="G3" s="26"/>
      <c r="H3" s="17" t="s">
        <v>12</v>
      </c>
      <c r="I3" s="26"/>
      <c r="J3" s="29"/>
      <c r="K3" s="29" t="s">
        <v>35</v>
      </c>
      <c r="L3" s="5"/>
      <c r="M3" s="39"/>
      <c r="N3" s="40"/>
    </row>
    <row r="4" spans="2:14" s="2" customFormat="1" ht="18">
      <c r="B4" s="4" t="s">
        <v>13</v>
      </c>
      <c r="C4" s="5"/>
      <c r="D4" s="5"/>
      <c r="E4" s="3"/>
      <c r="F4" s="3"/>
      <c r="G4" s="18"/>
      <c r="H4" s="18" t="s">
        <v>21</v>
      </c>
      <c r="I4" s="18"/>
      <c r="J4" s="29"/>
      <c r="K4" s="29" t="s">
        <v>14</v>
      </c>
      <c r="L4" s="5"/>
      <c r="M4" s="39"/>
      <c r="N4" s="40"/>
    </row>
    <row r="5" spans="5:14" s="2" customFormat="1" ht="15">
      <c r="E5" s="3"/>
      <c r="F5" s="3"/>
      <c r="G5" s="3"/>
      <c r="H5" s="3"/>
      <c r="I5" s="3"/>
      <c r="J5" s="14"/>
      <c r="K5" s="14"/>
      <c r="N5" s="3"/>
    </row>
    <row r="6" spans="2:14" s="2" customFormat="1" ht="18" customHeight="1">
      <c r="B6" s="4" t="s">
        <v>15</v>
      </c>
      <c r="C6" s="5"/>
      <c r="D6" s="5"/>
      <c r="E6" s="3"/>
      <c r="F6" s="3"/>
      <c r="G6" s="3"/>
      <c r="H6" s="3"/>
      <c r="I6" s="3"/>
      <c r="J6" s="29"/>
      <c r="K6" s="29" t="s">
        <v>16</v>
      </c>
      <c r="L6" s="5"/>
      <c r="M6" s="39"/>
      <c r="N6" s="40"/>
    </row>
    <row r="7" spans="2:14" s="2" customFormat="1" ht="15.75">
      <c r="B7" s="4" t="s">
        <v>17</v>
      </c>
      <c r="C7" s="5"/>
      <c r="D7" s="5"/>
      <c r="E7" s="3"/>
      <c r="F7" s="3"/>
      <c r="G7" s="3"/>
      <c r="H7" s="3"/>
      <c r="I7" s="3"/>
      <c r="J7" s="29"/>
      <c r="K7" s="29" t="s">
        <v>29</v>
      </c>
      <c r="L7" s="5"/>
      <c r="M7" s="39"/>
      <c r="N7" s="40"/>
    </row>
    <row r="8" spans="2:14" s="2" customFormat="1" ht="15.75">
      <c r="B8" s="4" t="s">
        <v>18</v>
      </c>
      <c r="C8" s="5"/>
      <c r="D8" s="5"/>
      <c r="E8" s="3"/>
      <c r="F8" s="3"/>
      <c r="G8" s="3"/>
      <c r="H8" s="3"/>
      <c r="I8" s="3"/>
      <c r="J8" s="29"/>
      <c r="K8" s="29" t="s">
        <v>24</v>
      </c>
      <c r="L8" s="5"/>
      <c r="M8" s="39"/>
      <c r="N8" s="40"/>
    </row>
    <row r="9" spans="2:14" s="3" customFormat="1" ht="15.75">
      <c r="B9" s="45"/>
      <c r="C9" s="49"/>
      <c r="D9" s="50"/>
      <c r="J9" s="44"/>
      <c r="K9" s="44"/>
      <c r="L9" s="49"/>
      <c r="M9" s="52"/>
      <c r="N9" s="53" t="s">
        <v>36</v>
      </c>
    </row>
    <row r="10" spans="2:14" s="33" customFormat="1" ht="39.75" customHeight="1">
      <c r="B10" s="174" t="str">
        <f>'306'!B10</f>
        <v>تفصيلات المادة</v>
      </c>
      <c r="C10" s="175"/>
      <c r="D10" s="178" t="str">
        <f>'306'!D10</f>
        <v>2022 فعلي</v>
      </c>
      <c r="E10" s="178" t="str">
        <f>'306'!E10</f>
        <v>2023 مقدر</v>
      </c>
      <c r="F10" s="270" t="str">
        <f>'306'!F10</f>
        <v>2023 إعادة تقدير</v>
      </c>
      <c r="G10" s="271"/>
      <c r="H10" s="272"/>
      <c r="I10" s="113" t="str">
        <f>'305'!I11</f>
        <v>المطلوب لعام </v>
      </c>
      <c r="J10" s="278" t="str">
        <f>'306'!J10</f>
        <v>تأشيري</v>
      </c>
      <c r="K10" s="279"/>
      <c r="L10" s="129" t="s">
        <v>54</v>
      </c>
      <c r="M10" s="132"/>
      <c r="N10" s="130"/>
    </row>
    <row r="11" spans="2:14" s="33" customFormat="1" ht="19.5" customHeight="1">
      <c r="B11" s="264"/>
      <c r="C11" s="265"/>
      <c r="D11" s="179"/>
      <c r="E11" s="179"/>
      <c r="F11" s="55" t="str">
        <f>'306'!F11</f>
        <v>فعلي / ـ /</v>
      </c>
      <c r="G11" s="55" t="str">
        <f>'306'!G11</f>
        <v>مقدر باقي العام</v>
      </c>
      <c r="H11" s="55" t="str">
        <f>'306'!H11</f>
        <v>المجموع</v>
      </c>
      <c r="I11" s="120">
        <v>2024</v>
      </c>
      <c r="J11" s="55">
        <f>'306'!J11</f>
        <v>2025</v>
      </c>
      <c r="K11" s="55">
        <f>'306'!K11</f>
        <v>2026</v>
      </c>
      <c r="L11" s="200">
        <v>2024</v>
      </c>
      <c r="M11" s="280"/>
      <c r="N11" s="131"/>
    </row>
    <row r="12" spans="2:14" s="33" customFormat="1" ht="19.5" customHeight="1">
      <c r="B12" s="276"/>
      <c r="C12" s="277"/>
      <c r="D12" s="41"/>
      <c r="E12" s="41"/>
      <c r="F12" s="41"/>
      <c r="G12" s="41"/>
      <c r="H12" s="109">
        <f>SUM(F12:G12)</f>
        <v>0</v>
      </c>
      <c r="I12" s="42"/>
      <c r="J12" s="43"/>
      <c r="K12" s="43"/>
      <c r="L12" s="273"/>
      <c r="M12" s="274"/>
      <c r="N12" s="275"/>
    </row>
    <row r="13" spans="2:14" s="33" customFormat="1" ht="19.5" customHeight="1">
      <c r="B13" s="276"/>
      <c r="C13" s="277"/>
      <c r="D13" s="36"/>
      <c r="E13" s="36"/>
      <c r="F13" s="36"/>
      <c r="G13" s="36"/>
      <c r="H13" s="109">
        <f aca="true" t="shared" si="0" ref="H13:H20">SUM(F13:G13)</f>
        <v>0</v>
      </c>
      <c r="I13" s="37"/>
      <c r="J13" s="38"/>
      <c r="K13" s="38"/>
      <c r="L13" s="273"/>
      <c r="M13" s="274"/>
      <c r="N13" s="275"/>
    </row>
    <row r="14" spans="2:14" s="33" customFormat="1" ht="19.5" customHeight="1">
      <c r="B14" s="276"/>
      <c r="C14" s="277"/>
      <c r="D14" s="36"/>
      <c r="E14" s="36"/>
      <c r="F14" s="36"/>
      <c r="G14" s="36"/>
      <c r="H14" s="109">
        <f t="shared" si="0"/>
        <v>0</v>
      </c>
      <c r="I14" s="37"/>
      <c r="J14" s="38"/>
      <c r="K14" s="38"/>
      <c r="L14" s="273"/>
      <c r="M14" s="274"/>
      <c r="N14" s="275"/>
    </row>
    <row r="15" spans="2:14" s="33" customFormat="1" ht="19.5" customHeight="1">
      <c r="B15" s="276"/>
      <c r="C15" s="277"/>
      <c r="D15" s="36"/>
      <c r="E15" s="36"/>
      <c r="F15" s="36"/>
      <c r="G15" s="36"/>
      <c r="H15" s="109">
        <f t="shared" si="0"/>
        <v>0</v>
      </c>
      <c r="I15" s="37"/>
      <c r="J15" s="38"/>
      <c r="K15" s="38"/>
      <c r="L15" s="273"/>
      <c r="M15" s="274"/>
      <c r="N15" s="275"/>
    </row>
    <row r="16" spans="2:14" s="33" customFormat="1" ht="19.5" customHeight="1">
      <c r="B16" s="276"/>
      <c r="C16" s="277"/>
      <c r="D16" s="36"/>
      <c r="E16" s="36"/>
      <c r="F16" s="36"/>
      <c r="G16" s="36"/>
      <c r="H16" s="109">
        <f t="shared" si="0"/>
        <v>0</v>
      </c>
      <c r="I16" s="37"/>
      <c r="J16" s="38"/>
      <c r="K16" s="38"/>
      <c r="L16" s="273"/>
      <c r="M16" s="274"/>
      <c r="N16" s="275"/>
    </row>
    <row r="17" spans="2:14" s="33" customFormat="1" ht="19.5" customHeight="1">
      <c r="B17" s="276"/>
      <c r="C17" s="277"/>
      <c r="D17" s="36"/>
      <c r="E17" s="36"/>
      <c r="F17" s="36"/>
      <c r="G17" s="36"/>
      <c r="H17" s="109">
        <f t="shared" si="0"/>
        <v>0</v>
      </c>
      <c r="I17" s="37"/>
      <c r="J17" s="38"/>
      <c r="K17" s="38"/>
      <c r="L17" s="273"/>
      <c r="M17" s="274"/>
      <c r="N17" s="275"/>
    </row>
    <row r="18" spans="2:14" s="33" customFormat="1" ht="19.5" customHeight="1">
      <c r="B18" s="276"/>
      <c r="C18" s="277"/>
      <c r="D18" s="36"/>
      <c r="E18" s="36"/>
      <c r="F18" s="36"/>
      <c r="G18" s="36"/>
      <c r="H18" s="109">
        <f t="shared" si="0"/>
        <v>0</v>
      </c>
      <c r="I18" s="37"/>
      <c r="J18" s="38"/>
      <c r="K18" s="38"/>
      <c r="L18" s="273"/>
      <c r="M18" s="274"/>
      <c r="N18" s="275"/>
    </row>
    <row r="19" spans="2:14" s="33" customFormat="1" ht="19.5" customHeight="1">
      <c r="B19" s="276"/>
      <c r="C19" s="277"/>
      <c r="D19" s="36"/>
      <c r="E19" s="36"/>
      <c r="F19" s="36"/>
      <c r="G19" s="36"/>
      <c r="H19" s="109">
        <f t="shared" si="0"/>
        <v>0</v>
      </c>
      <c r="I19" s="37"/>
      <c r="J19" s="38"/>
      <c r="K19" s="38"/>
      <c r="L19" s="273"/>
      <c r="M19" s="274"/>
      <c r="N19" s="275"/>
    </row>
    <row r="20" spans="2:14" s="33" customFormat="1" ht="19.5" customHeight="1">
      <c r="B20" s="276"/>
      <c r="C20" s="277"/>
      <c r="D20" s="36"/>
      <c r="E20" s="36"/>
      <c r="F20" s="36"/>
      <c r="G20" s="36"/>
      <c r="H20" s="109">
        <f t="shared" si="0"/>
        <v>0</v>
      </c>
      <c r="I20" s="37"/>
      <c r="J20" s="38"/>
      <c r="K20" s="38"/>
      <c r="L20" s="273"/>
      <c r="M20" s="274"/>
      <c r="N20" s="275"/>
    </row>
    <row r="21" spans="2:14" s="81" customFormat="1" ht="19.5" customHeight="1">
      <c r="B21" s="262" t="s">
        <v>6</v>
      </c>
      <c r="C21" s="263"/>
      <c r="D21" s="79">
        <f>SUM(D12:D20)</f>
        <v>0</v>
      </c>
      <c r="E21" s="79">
        <f aca="true" t="shared" si="1" ref="E21:L21">SUM(E12:E20)</f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262">
        <f t="shared" si="1"/>
        <v>0</v>
      </c>
      <c r="M21" s="269"/>
      <c r="N21" s="263"/>
    </row>
    <row r="22" spans="2:14" s="33" customFormat="1" ht="31.5" customHeight="1">
      <c r="B22" s="195" t="s">
        <v>2</v>
      </c>
      <c r="C22" s="189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8"/>
    </row>
    <row r="23" spans="2:14" s="33" customFormat="1" ht="15.75" customHeight="1">
      <c r="B23" s="196" t="s">
        <v>4</v>
      </c>
      <c r="C23" s="197"/>
      <c r="D23" s="151" t="s">
        <v>48</v>
      </c>
      <c r="E23" s="151"/>
      <c r="F23" s="151"/>
      <c r="G23" s="151"/>
      <c r="H23" s="151"/>
      <c r="I23" s="151"/>
      <c r="J23" s="151"/>
      <c r="K23" s="151"/>
      <c r="L23" s="151"/>
      <c r="M23" s="151"/>
      <c r="N23" s="151"/>
    </row>
    <row r="24" spans="2:14" s="33" customFormat="1" ht="15.75" customHeight="1">
      <c r="B24" s="198"/>
      <c r="C24" s="199"/>
      <c r="D24" s="153">
        <v>-1</v>
      </c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2:14" s="33" customFormat="1" ht="15.75" customHeight="1">
      <c r="B25" s="198"/>
      <c r="C25" s="199"/>
      <c r="D25" s="153">
        <v>-2</v>
      </c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2:14" s="33" customFormat="1" ht="15.75" customHeight="1">
      <c r="B26" s="198"/>
      <c r="C26" s="199"/>
      <c r="D26" s="153">
        <v>-3</v>
      </c>
      <c r="E26" s="153"/>
      <c r="F26" s="153"/>
      <c r="G26" s="153"/>
      <c r="H26" s="153"/>
      <c r="I26" s="153"/>
      <c r="J26" s="153"/>
      <c r="K26" s="153"/>
      <c r="L26" s="153"/>
      <c r="M26" s="153"/>
      <c r="N26" s="153"/>
    </row>
    <row r="27" spans="2:14" s="33" customFormat="1" ht="15.75" customHeight="1">
      <c r="B27" s="198"/>
      <c r="C27" s="199"/>
      <c r="D27" s="153">
        <v>-4</v>
      </c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2:14" s="33" customFormat="1" ht="15.75" customHeight="1">
      <c r="B28" s="200"/>
      <c r="C28" s="201"/>
      <c r="D28" s="153">
        <v>-5</v>
      </c>
      <c r="E28" s="153"/>
      <c r="F28" s="153"/>
      <c r="G28" s="153"/>
      <c r="H28" s="153"/>
      <c r="I28" s="153"/>
      <c r="J28" s="153"/>
      <c r="K28" s="153"/>
      <c r="L28" s="153"/>
      <c r="M28" s="153"/>
      <c r="N28" s="153"/>
    </row>
    <row r="29" spans="2:14" s="33" customFormat="1" ht="15.75" customHeight="1">
      <c r="B29" s="154" t="s">
        <v>5</v>
      </c>
      <c r="C29" s="156"/>
      <c r="D29" s="151" t="s">
        <v>3</v>
      </c>
      <c r="E29" s="151"/>
      <c r="F29" s="151"/>
      <c r="G29" s="151"/>
      <c r="H29" s="151"/>
      <c r="I29" s="151"/>
      <c r="J29" s="151"/>
      <c r="K29" s="151"/>
      <c r="L29" s="151"/>
      <c r="M29" s="151"/>
      <c r="N29" s="151"/>
    </row>
    <row r="30" spans="2:14" ht="15.75" customHeight="1">
      <c r="B30" s="157"/>
      <c r="C30" s="159"/>
      <c r="D30" s="163">
        <v>-1</v>
      </c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2:14" ht="15.75" customHeight="1">
      <c r="B31" s="157"/>
      <c r="C31" s="159"/>
      <c r="D31" s="163">
        <v>-2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</row>
    <row r="32" spans="2:14" ht="15.75" customHeight="1">
      <c r="B32" s="157"/>
      <c r="C32" s="159"/>
      <c r="D32" s="163">
        <v>-3</v>
      </c>
      <c r="E32" s="163"/>
      <c r="F32" s="163"/>
      <c r="G32" s="163"/>
      <c r="H32" s="163"/>
      <c r="I32" s="163"/>
      <c r="J32" s="163"/>
      <c r="K32" s="163"/>
      <c r="L32" s="163"/>
      <c r="M32" s="163"/>
      <c r="N32" s="163"/>
    </row>
    <row r="33" spans="2:14" ht="15.75" customHeight="1">
      <c r="B33" s="157"/>
      <c r="C33" s="159"/>
      <c r="D33" s="163">
        <v>-4</v>
      </c>
      <c r="E33" s="163"/>
      <c r="F33" s="163"/>
      <c r="G33" s="163"/>
      <c r="H33" s="163"/>
      <c r="I33" s="163"/>
      <c r="J33" s="163"/>
      <c r="K33" s="163"/>
      <c r="L33" s="163"/>
      <c r="M33" s="163"/>
      <c r="N33" s="163"/>
    </row>
    <row r="34" spans="2:14" ht="15.75" customHeight="1">
      <c r="B34" s="160"/>
      <c r="C34" s="162"/>
      <c r="D34" s="163">
        <v>-5</v>
      </c>
      <c r="E34" s="163"/>
      <c r="F34" s="163"/>
      <c r="G34" s="163"/>
      <c r="H34" s="163"/>
      <c r="I34" s="163"/>
      <c r="J34" s="163"/>
      <c r="K34" s="163"/>
      <c r="L34" s="163"/>
      <c r="M34" s="163"/>
      <c r="N34" s="163"/>
    </row>
  </sheetData>
  <sheetProtection/>
  <mergeCells count="41">
    <mergeCell ref="B12:C12"/>
    <mergeCell ref="B13:C13"/>
    <mergeCell ref="B14:C14"/>
    <mergeCell ref="B15:C15"/>
    <mergeCell ref="B16:C16"/>
    <mergeCell ref="D10:D11"/>
    <mergeCell ref="J10:K10"/>
    <mergeCell ref="L15:N15"/>
    <mergeCell ref="L16:N16"/>
    <mergeCell ref="L20:N20"/>
    <mergeCell ref="L12:N12"/>
    <mergeCell ref="L13:N13"/>
    <mergeCell ref="L14:N14"/>
    <mergeCell ref="L11:M11"/>
    <mergeCell ref="D23:N23"/>
    <mergeCell ref="D25:N25"/>
    <mergeCell ref="D24:N24"/>
    <mergeCell ref="D27:N27"/>
    <mergeCell ref="B18:C18"/>
    <mergeCell ref="B19:C19"/>
    <mergeCell ref="B20:C20"/>
    <mergeCell ref="D26:N26"/>
    <mergeCell ref="B23:C28"/>
    <mergeCell ref="L21:N21"/>
    <mergeCell ref="B21:C21"/>
    <mergeCell ref="B10:C11"/>
    <mergeCell ref="E10:E11"/>
    <mergeCell ref="F10:H10"/>
    <mergeCell ref="B22:C22"/>
    <mergeCell ref="L19:N19"/>
    <mergeCell ref="L17:N17"/>
    <mergeCell ref="L18:N18"/>
    <mergeCell ref="B17:C17"/>
    <mergeCell ref="B29:C34"/>
    <mergeCell ref="D32:N32"/>
    <mergeCell ref="D34:N34"/>
    <mergeCell ref="D30:N30"/>
    <mergeCell ref="D28:N28"/>
    <mergeCell ref="D31:N31"/>
    <mergeCell ref="D33:N33"/>
    <mergeCell ref="D29:N29"/>
  </mergeCells>
  <printOptions horizontalCentered="1" verticalCentered="1"/>
  <pageMargins left="0" right="0" top="0" bottom="0" header="0.5118110236220472" footer="0.2755905511811024"/>
  <pageSetup horizontalDpi="600" verticalDpi="600" orientation="landscape" scale="55" r:id="rId1"/>
  <headerFooter alignWithMargins="0">
    <oddFooter>&amp;R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B2:AS30"/>
  <sheetViews>
    <sheetView rightToLeft="1" zoomScalePageLayoutView="0" workbookViewId="0" topLeftCell="A1">
      <selection activeCell="M10" sqref="M10:P11"/>
    </sheetView>
  </sheetViews>
  <sheetFormatPr defaultColWidth="9.140625" defaultRowHeight="12.75"/>
  <cols>
    <col min="1" max="1" width="5.00390625" style="1" customWidth="1"/>
    <col min="2" max="3" width="9.140625" style="1" customWidth="1"/>
    <col min="4" max="4" width="17.8515625" style="1" customWidth="1"/>
    <col min="5" max="5" width="13.421875" style="1" customWidth="1"/>
    <col min="6" max="6" width="12.7109375" style="1" customWidth="1"/>
    <col min="7" max="7" width="11.421875" style="1" customWidth="1"/>
    <col min="8" max="8" width="13.140625" style="1" customWidth="1"/>
    <col min="9" max="9" width="12.57421875" style="1" customWidth="1"/>
    <col min="10" max="10" width="16.8515625" style="1" customWidth="1"/>
    <col min="11" max="11" width="10.140625" style="1" customWidth="1"/>
    <col min="12" max="12" width="9.28125" style="1" customWidth="1"/>
    <col min="13" max="13" width="12.140625" style="1" customWidth="1"/>
    <col min="14" max="14" width="4.140625" style="1" customWidth="1"/>
    <col min="15" max="15" width="7.140625" style="1" customWidth="1"/>
    <col min="16" max="16" width="9.421875" style="1" customWidth="1"/>
    <col min="17" max="16384" width="9.140625" style="1" customWidth="1"/>
  </cols>
  <sheetData>
    <row r="2" spans="3:41" s="2" customFormat="1" ht="20.25">
      <c r="C2" s="4" t="s">
        <v>10</v>
      </c>
      <c r="D2" s="5"/>
      <c r="E2" s="5"/>
      <c r="F2" s="3"/>
      <c r="G2" s="3"/>
      <c r="H2" s="3"/>
      <c r="J2" s="24" t="s">
        <v>7</v>
      </c>
      <c r="L2" s="134"/>
      <c r="M2" s="135"/>
      <c r="N2" s="47"/>
      <c r="O2" s="211"/>
      <c r="P2" s="211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3:45" s="2" customFormat="1" ht="20.25">
      <c r="C3" s="4" t="s">
        <v>11</v>
      </c>
      <c r="D3" s="5"/>
      <c r="E3" s="5"/>
      <c r="F3" s="3"/>
      <c r="G3" s="3"/>
      <c r="H3" s="3"/>
      <c r="J3" s="24" t="s">
        <v>12</v>
      </c>
      <c r="L3" s="134" t="s">
        <v>35</v>
      </c>
      <c r="M3" s="136"/>
      <c r="N3" s="28"/>
      <c r="O3" s="282"/>
      <c r="P3" s="282"/>
      <c r="Q3" s="283"/>
      <c r="R3" s="284"/>
      <c r="S3" s="3"/>
      <c r="T3" s="3"/>
      <c r="U3" s="3"/>
      <c r="V3" s="3"/>
      <c r="X3" s="3"/>
      <c r="Y3" s="3"/>
      <c r="AA3" s="3"/>
      <c r="AB3" s="3"/>
      <c r="AD3" s="3"/>
      <c r="AE3" s="3"/>
      <c r="AF3" s="9"/>
      <c r="AG3" s="9"/>
      <c r="AH3" s="10"/>
      <c r="AI3" s="10"/>
      <c r="AJ3" s="3"/>
      <c r="AK3" s="292"/>
      <c r="AL3" s="292"/>
      <c r="AM3" s="3"/>
      <c r="AN3" s="9"/>
      <c r="AO3" s="9"/>
      <c r="AP3" s="3"/>
      <c r="AQ3" s="3"/>
      <c r="AR3" s="3"/>
      <c r="AS3" s="3"/>
    </row>
    <row r="4" spans="3:45" s="2" customFormat="1" ht="20.25">
      <c r="C4" s="4" t="s">
        <v>13</v>
      </c>
      <c r="D4" s="5"/>
      <c r="E4" s="5"/>
      <c r="F4" s="3"/>
      <c r="G4" s="3"/>
      <c r="H4" s="11"/>
      <c r="J4" s="25" t="s">
        <v>23</v>
      </c>
      <c r="L4" s="134" t="s">
        <v>14</v>
      </c>
      <c r="M4" s="136"/>
      <c r="N4" s="28"/>
      <c r="O4" s="282"/>
      <c r="P4" s="282"/>
      <c r="Q4" s="283"/>
      <c r="R4" s="293"/>
      <c r="S4" s="3"/>
      <c r="T4" s="3"/>
      <c r="U4" s="13"/>
      <c r="V4" s="13"/>
      <c r="X4" s="12"/>
      <c r="Y4" s="13"/>
      <c r="AA4" s="12"/>
      <c r="AB4" s="13"/>
      <c r="AD4" s="13"/>
      <c r="AE4" s="3"/>
      <c r="AF4" s="9"/>
      <c r="AG4" s="9"/>
      <c r="AH4" s="10"/>
      <c r="AI4" s="10"/>
      <c r="AJ4" s="3"/>
      <c r="AK4" s="292"/>
      <c r="AL4" s="292"/>
      <c r="AM4" s="3"/>
      <c r="AN4" s="9"/>
      <c r="AO4" s="9"/>
      <c r="AP4" s="3"/>
      <c r="AQ4" s="3"/>
      <c r="AR4" s="3"/>
      <c r="AS4" s="3"/>
    </row>
    <row r="5" spans="6:45" s="2" customFormat="1" ht="15">
      <c r="F5" s="3"/>
      <c r="G5" s="3"/>
      <c r="H5" s="3"/>
      <c r="I5" s="3"/>
      <c r="J5" s="3"/>
      <c r="L5" s="14"/>
      <c r="P5" s="3"/>
      <c r="Q5" s="3"/>
      <c r="R5" s="3"/>
      <c r="S5" s="3"/>
      <c r="T5" s="3"/>
      <c r="U5" s="3"/>
      <c r="V5" s="3"/>
      <c r="X5" s="3"/>
      <c r="Y5" s="3"/>
      <c r="AA5" s="3"/>
      <c r="AB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3:45" s="2" customFormat="1" ht="18" customHeight="1">
      <c r="C6" s="4" t="s">
        <v>15</v>
      </c>
      <c r="D6" s="5"/>
      <c r="E6" s="5"/>
      <c r="F6" s="3"/>
      <c r="G6" s="3"/>
      <c r="H6" s="3"/>
      <c r="I6" s="3"/>
      <c r="J6" s="3"/>
      <c r="L6" s="134" t="s">
        <v>16</v>
      </c>
      <c r="M6" s="136"/>
      <c r="N6" s="28"/>
      <c r="O6" s="282"/>
      <c r="P6" s="282"/>
      <c r="Q6" s="283"/>
      <c r="R6" s="284"/>
      <c r="S6" s="3"/>
      <c r="T6" s="3"/>
      <c r="U6" s="3"/>
      <c r="V6" s="3"/>
      <c r="X6" s="3"/>
      <c r="Y6" s="3"/>
      <c r="AA6" s="3"/>
      <c r="AB6" s="3"/>
      <c r="AD6" s="3"/>
      <c r="AE6" s="3"/>
      <c r="AF6" s="9"/>
      <c r="AG6" s="9"/>
      <c r="AH6" s="3"/>
      <c r="AI6" s="3"/>
      <c r="AJ6" s="3"/>
      <c r="AK6" s="284"/>
      <c r="AL6" s="284"/>
      <c r="AM6" s="3"/>
      <c r="AN6" s="9"/>
      <c r="AO6" s="9"/>
      <c r="AP6" s="3"/>
      <c r="AQ6" s="3"/>
      <c r="AR6" s="3"/>
      <c r="AS6" s="3"/>
    </row>
    <row r="7" spans="3:45" s="2" customFormat="1" ht="15.75">
      <c r="C7" s="4" t="s">
        <v>17</v>
      </c>
      <c r="D7" s="5"/>
      <c r="E7" s="5"/>
      <c r="F7" s="3"/>
      <c r="G7" s="3"/>
      <c r="H7" s="3"/>
      <c r="I7" s="3"/>
      <c r="J7" s="3"/>
      <c r="L7" s="134" t="s">
        <v>29</v>
      </c>
      <c r="M7" s="136"/>
      <c r="N7" s="28"/>
      <c r="O7" s="282"/>
      <c r="P7" s="282"/>
      <c r="Q7" s="283"/>
      <c r="R7" s="284"/>
      <c r="S7" s="3"/>
      <c r="T7" s="3"/>
      <c r="U7" s="3"/>
      <c r="V7" s="3"/>
      <c r="X7" s="3"/>
      <c r="Y7" s="3"/>
      <c r="AA7" s="3"/>
      <c r="AB7" s="3"/>
      <c r="AD7" s="3"/>
      <c r="AE7" s="3"/>
      <c r="AF7" s="9"/>
      <c r="AG7" s="9"/>
      <c r="AH7" s="3"/>
      <c r="AI7" s="3"/>
      <c r="AJ7" s="3"/>
      <c r="AK7" s="284"/>
      <c r="AL7" s="284"/>
      <c r="AM7" s="3"/>
      <c r="AN7" s="9"/>
      <c r="AO7" s="9"/>
      <c r="AP7" s="3"/>
      <c r="AQ7" s="3"/>
      <c r="AR7" s="3"/>
      <c r="AS7" s="3"/>
    </row>
    <row r="8" spans="2:45" s="2" customFormat="1" ht="15.75">
      <c r="B8" s="34"/>
      <c r="C8" s="4" t="s">
        <v>18</v>
      </c>
      <c r="D8" s="5"/>
      <c r="E8" s="5"/>
      <c r="F8" s="3"/>
      <c r="G8" s="3"/>
      <c r="H8" s="3"/>
      <c r="I8" s="3"/>
      <c r="J8" s="3"/>
      <c r="L8" s="134" t="s">
        <v>24</v>
      </c>
      <c r="M8" s="136"/>
      <c r="N8" s="28"/>
      <c r="O8" s="282"/>
      <c r="P8" s="282"/>
      <c r="Q8" s="283"/>
      <c r="R8" s="284"/>
      <c r="S8" s="3"/>
      <c r="T8" s="3"/>
      <c r="U8" s="3"/>
      <c r="V8" s="3"/>
      <c r="X8" s="3"/>
      <c r="Y8" s="3"/>
      <c r="AA8" s="3"/>
      <c r="AB8" s="3"/>
      <c r="AD8" s="3"/>
      <c r="AE8" s="3"/>
      <c r="AF8" s="9"/>
      <c r="AG8" s="9"/>
      <c r="AH8" s="3"/>
      <c r="AI8" s="3"/>
      <c r="AJ8" s="3"/>
      <c r="AK8" s="284"/>
      <c r="AL8" s="284"/>
      <c r="AM8" s="3"/>
      <c r="AN8" s="9"/>
      <c r="AO8" s="9"/>
      <c r="AP8" s="3"/>
      <c r="AQ8" s="3"/>
      <c r="AR8" s="3"/>
      <c r="AS8" s="3"/>
    </row>
    <row r="9" spans="3:41" s="69" customFormat="1" ht="15.75">
      <c r="C9" s="70"/>
      <c r="D9" s="71"/>
      <c r="E9" s="72"/>
      <c r="L9" s="73"/>
      <c r="M9" s="73"/>
      <c r="N9" s="71"/>
      <c r="O9" s="74"/>
      <c r="P9" s="75" t="s">
        <v>36</v>
      </c>
      <c r="Q9" s="76"/>
      <c r="AF9" s="76"/>
      <c r="AG9" s="76"/>
      <c r="AN9" s="76"/>
      <c r="AO9" s="76"/>
    </row>
    <row r="10" spans="2:16" s="33" customFormat="1" ht="21.75" customHeight="1">
      <c r="B10" s="174" t="s">
        <v>0</v>
      </c>
      <c r="C10" s="287"/>
      <c r="D10" s="175"/>
      <c r="E10" s="178" t="s">
        <v>40</v>
      </c>
      <c r="F10" s="178" t="s">
        <v>41</v>
      </c>
      <c r="G10" s="140" t="s">
        <v>42</v>
      </c>
      <c r="H10" s="140"/>
      <c r="I10" s="140"/>
      <c r="J10" s="285" t="s">
        <v>49</v>
      </c>
      <c r="K10" s="278" t="s">
        <v>19</v>
      </c>
      <c r="L10" s="279"/>
      <c r="M10" s="174" t="s">
        <v>50</v>
      </c>
      <c r="N10" s="287"/>
      <c r="O10" s="287"/>
      <c r="P10" s="175"/>
    </row>
    <row r="11" spans="2:16" s="33" customFormat="1" ht="24.75" customHeight="1">
      <c r="B11" s="264"/>
      <c r="C11" s="288"/>
      <c r="D11" s="265"/>
      <c r="E11" s="179"/>
      <c r="F11" s="179"/>
      <c r="G11" s="55" t="s">
        <v>27</v>
      </c>
      <c r="H11" s="55" t="s">
        <v>22</v>
      </c>
      <c r="I11" s="55" t="s">
        <v>1</v>
      </c>
      <c r="J11" s="286"/>
      <c r="K11" s="55">
        <v>2025</v>
      </c>
      <c r="L11" s="55">
        <v>2026</v>
      </c>
      <c r="M11" s="264"/>
      <c r="N11" s="288"/>
      <c r="O11" s="288"/>
      <c r="P11" s="265"/>
    </row>
    <row r="12" spans="2:16" s="33" customFormat="1" ht="22.5" customHeight="1">
      <c r="B12" s="58"/>
      <c r="C12" s="297"/>
      <c r="D12" s="298"/>
      <c r="E12" s="63"/>
      <c r="F12" s="63"/>
      <c r="G12" s="77"/>
      <c r="H12" s="77"/>
      <c r="I12" s="82">
        <f>SUM(G12:H12)</f>
        <v>0</v>
      </c>
      <c r="J12" s="77"/>
      <c r="K12" s="77"/>
      <c r="L12" s="77"/>
      <c r="M12" s="256"/>
      <c r="N12" s="281"/>
      <c r="O12" s="281"/>
      <c r="P12" s="257"/>
    </row>
    <row r="13" spans="2:16" s="33" customFormat="1" ht="22.5" customHeight="1">
      <c r="B13" s="58"/>
      <c r="C13" s="297"/>
      <c r="D13" s="298"/>
      <c r="E13" s="63"/>
      <c r="F13" s="63"/>
      <c r="G13" s="77"/>
      <c r="H13" s="77"/>
      <c r="I13" s="82">
        <f>SUM(G13:H13)</f>
        <v>0</v>
      </c>
      <c r="J13" s="77"/>
      <c r="K13" s="77"/>
      <c r="L13" s="77"/>
      <c r="M13" s="256"/>
      <c r="N13" s="281"/>
      <c r="O13" s="281"/>
      <c r="P13" s="257"/>
    </row>
    <row r="14" spans="2:16" s="33" customFormat="1" ht="22.5" customHeight="1">
      <c r="B14" s="58"/>
      <c r="C14" s="299"/>
      <c r="D14" s="300"/>
      <c r="E14" s="63"/>
      <c r="F14" s="63"/>
      <c r="G14" s="77"/>
      <c r="H14" s="77"/>
      <c r="I14" s="82">
        <f>SUM(G14:H14)</f>
        <v>0</v>
      </c>
      <c r="J14" s="77"/>
      <c r="K14" s="77"/>
      <c r="L14" s="77"/>
      <c r="M14" s="256"/>
      <c r="N14" s="281"/>
      <c r="O14" s="281"/>
      <c r="P14" s="257"/>
    </row>
    <row r="15" spans="2:16" s="33" customFormat="1" ht="22.5" customHeight="1">
      <c r="B15" s="58"/>
      <c r="C15" s="301"/>
      <c r="D15" s="302"/>
      <c r="E15" s="77"/>
      <c r="F15" s="77"/>
      <c r="G15" s="77"/>
      <c r="H15" s="77"/>
      <c r="I15" s="82">
        <f>SUM(G15:H15)</f>
        <v>0</v>
      </c>
      <c r="J15" s="77"/>
      <c r="K15" s="77"/>
      <c r="L15" s="77"/>
      <c r="M15" s="256"/>
      <c r="N15" s="281"/>
      <c r="O15" s="281"/>
      <c r="P15" s="257"/>
    </row>
    <row r="16" spans="2:16" s="33" customFormat="1" ht="22.5" customHeight="1">
      <c r="B16" s="58"/>
      <c r="C16" s="299"/>
      <c r="D16" s="300"/>
      <c r="E16" s="77"/>
      <c r="F16" s="77"/>
      <c r="G16" s="77"/>
      <c r="H16" s="77"/>
      <c r="I16" s="82">
        <f>SUM(G16:H16)</f>
        <v>0</v>
      </c>
      <c r="J16" s="77"/>
      <c r="K16" s="77"/>
      <c r="L16" s="77"/>
      <c r="M16" s="256"/>
      <c r="N16" s="281"/>
      <c r="O16" s="281"/>
      <c r="P16" s="257"/>
    </row>
    <row r="17" spans="2:16" s="80" customFormat="1" ht="22.5" customHeight="1">
      <c r="B17" s="294" t="s">
        <v>6</v>
      </c>
      <c r="C17" s="295"/>
      <c r="D17" s="296"/>
      <c r="E17" s="79">
        <f>SUM(E12:E16)</f>
        <v>0</v>
      </c>
      <c r="F17" s="79">
        <f aca="true" t="shared" si="0" ref="F17:M17">SUM(F12:F16)</f>
        <v>0</v>
      </c>
      <c r="G17" s="79">
        <f t="shared" si="0"/>
        <v>0</v>
      </c>
      <c r="H17" s="79">
        <f t="shared" si="0"/>
        <v>0</v>
      </c>
      <c r="I17" s="79">
        <f t="shared" si="0"/>
        <v>0</v>
      </c>
      <c r="J17" s="79">
        <f t="shared" si="0"/>
        <v>0</v>
      </c>
      <c r="K17" s="79">
        <f t="shared" si="0"/>
        <v>0</v>
      </c>
      <c r="L17" s="79">
        <f t="shared" si="0"/>
        <v>0</v>
      </c>
      <c r="M17" s="262">
        <f t="shared" si="0"/>
        <v>0</v>
      </c>
      <c r="N17" s="269"/>
      <c r="O17" s="269"/>
      <c r="P17" s="263"/>
    </row>
    <row r="18" spans="2:16" s="33" customFormat="1" ht="22.5" customHeight="1">
      <c r="B18" s="195" t="s">
        <v>2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90"/>
    </row>
    <row r="19" spans="2:16" s="33" customFormat="1" ht="22.5" customHeight="1">
      <c r="B19" s="196" t="s">
        <v>4</v>
      </c>
      <c r="C19" s="289"/>
      <c r="D19" s="197"/>
      <c r="E19" s="151" t="s">
        <v>45</v>
      </c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</row>
    <row r="20" spans="2:16" s="33" customFormat="1" ht="22.5" customHeight="1">
      <c r="B20" s="198"/>
      <c r="C20" s="290"/>
      <c r="D20" s="199"/>
      <c r="E20" s="153">
        <v>-1</v>
      </c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</row>
    <row r="21" spans="2:16" s="33" customFormat="1" ht="22.5" customHeight="1">
      <c r="B21" s="198"/>
      <c r="C21" s="290"/>
      <c r="D21" s="199"/>
      <c r="E21" s="153">
        <v>-2</v>
      </c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</row>
    <row r="22" spans="2:16" s="33" customFormat="1" ht="22.5" customHeight="1">
      <c r="B22" s="198"/>
      <c r="C22" s="290"/>
      <c r="D22" s="199"/>
      <c r="E22" s="153">
        <v>-3</v>
      </c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</row>
    <row r="23" spans="2:16" s="33" customFormat="1" ht="22.5" customHeight="1">
      <c r="B23" s="198"/>
      <c r="C23" s="290"/>
      <c r="D23" s="199"/>
      <c r="E23" s="153">
        <v>-4</v>
      </c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2:16" s="33" customFormat="1" ht="22.5" customHeight="1">
      <c r="B24" s="200"/>
      <c r="C24" s="291"/>
      <c r="D24" s="201"/>
      <c r="E24" s="153">
        <v>-5</v>
      </c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</row>
    <row r="25" spans="2:16" s="33" customFormat="1" ht="22.5" customHeight="1">
      <c r="B25" s="154" t="s">
        <v>5</v>
      </c>
      <c r="C25" s="155"/>
      <c r="D25" s="156"/>
      <c r="E25" s="151" t="s">
        <v>3</v>
      </c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</row>
    <row r="26" spans="2:16" s="33" customFormat="1" ht="22.5" customHeight="1">
      <c r="B26" s="157"/>
      <c r="C26" s="158"/>
      <c r="D26" s="159"/>
      <c r="E26" s="153">
        <v>-1</v>
      </c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</row>
    <row r="27" spans="2:16" ht="22.5" customHeight="1">
      <c r="B27" s="157"/>
      <c r="C27" s="158"/>
      <c r="D27" s="159"/>
      <c r="E27" s="163">
        <v>-2</v>
      </c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</row>
    <row r="28" spans="2:16" ht="22.5" customHeight="1">
      <c r="B28" s="157"/>
      <c r="C28" s="158"/>
      <c r="D28" s="159"/>
      <c r="E28" s="163">
        <v>-3</v>
      </c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</row>
    <row r="29" spans="2:16" ht="22.5" customHeight="1">
      <c r="B29" s="157"/>
      <c r="C29" s="158"/>
      <c r="D29" s="159"/>
      <c r="E29" s="163">
        <v>-4</v>
      </c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</row>
    <row r="30" spans="2:16" ht="22.5" customHeight="1">
      <c r="B30" s="160"/>
      <c r="C30" s="161"/>
      <c r="D30" s="162"/>
      <c r="E30" s="163">
        <v>-5</v>
      </c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</row>
  </sheetData>
  <sheetProtection/>
  <mergeCells count="56">
    <mergeCell ref="B25:D30"/>
    <mergeCell ref="C12:D12"/>
    <mergeCell ref="C13:D13"/>
    <mergeCell ref="C14:D14"/>
    <mergeCell ref="C15:D15"/>
    <mergeCell ref="C16:D16"/>
    <mergeCell ref="L4:M4"/>
    <mergeCell ref="Q4:R4"/>
    <mergeCell ref="AK4:AL4"/>
    <mergeCell ref="L3:M3"/>
    <mergeCell ref="B10:D11"/>
    <mergeCell ref="B17:D17"/>
    <mergeCell ref="O3:P3"/>
    <mergeCell ref="Q7:R7"/>
    <mergeCell ref="AK7:AL7"/>
    <mergeCell ref="L6:M6"/>
    <mergeCell ref="Q6:R6"/>
    <mergeCell ref="AK6:AL6"/>
    <mergeCell ref="O6:P6"/>
    <mergeCell ref="O7:P7"/>
    <mergeCell ref="Q3:R3"/>
    <mergeCell ref="AK3:AL3"/>
    <mergeCell ref="L7:M7"/>
    <mergeCell ref="L8:M8"/>
    <mergeCell ref="B18:P18"/>
    <mergeCell ref="B19:D24"/>
    <mergeCell ref="O8:P8"/>
    <mergeCell ref="K10:L10"/>
    <mergeCell ref="AK8:AL8"/>
    <mergeCell ref="E19:P19"/>
    <mergeCell ref="E26:P26"/>
    <mergeCell ref="E27:P27"/>
    <mergeCell ref="E20:P20"/>
    <mergeCell ref="E21:P21"/>
    <mergeCell ref="E22:P22"/>
    <mergeCell ref="M10:P11"/>
    <mergeCell ref="E28:P28"/>
    <mergeCell ref="E29:P29"/>
    <mergeCell ref="E24:P24"/>
    <mergeCell ref="Q8:R8"/>
    <mergeCell ref="E10:E11"/>
    <mergeCell ref="F10:F11"/>
    <mergeCell ref="G10:I10"/>
    <mergeCell ref="J10:J11"/>
    <mergeCell ref="M16:P16"/>
    <mergeCell ref="M17:P17"/>
    <mergeCell ref="E30:P30"/>
    <mergeCell ref="L2:M2"/>
    <mergeCell ref="O2:P2"/>
    <mergeCell ref="M12:P12"/>
    <mergeCell ref="M13:P13"/>
    <mergeCell ref="M14:P14"/>
    <mergeCell ref="M15:P15"/>
    <mergeCell ref="O4:P4"/>
    <mergeCell ref="E23:P23"/>
    <mergeCell ref="E25:P25"/>
  </mergeCells>
  <printOptions horizontalCentered="1" verticalCentered="1"/>
  <pageMargins left="0" right="0" top="0" bottom="0" header="0.5118110236220472" footer="0.2755905511811024"/>
  <pageSetup horizontalDpi="600" verticalDpi="600" orientation="landscape" scale="70" r:id="rId1"/>
  <headerFooter alignWithMargins="0">
    <oddFooter>&amp;R
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GTZ</dc:creator>
  <cp:keywords/>
  <dc:description/>
  <cp:lastModifiedBy>wardeh alfuqra</cp:lastModifiedBy>
  <cp:lastPrinted>2023-06-04T10:52:56Z</cp:lastPrinted>
  <dcterms:created xsi:type="dcterms:W3CDTF">2001-08-07T12:38:49Z</dcterms:created>
  <dcterms:modified xsi:type="dcterms:W3CDTF">2023-06-06T09:17:06Z</dcterms:modified>
  <cp:category/>
  <cp:version/>
  <cp:contentType/>
  <cp:contentStatus/>
</cp:coreProperties>
</file>