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026"/>
  <workbookPr/>
  <mc:AlternateContent xmlns:mc="http://schemas.openxmlformats.org/markup-compatibility/2006">
    <mc:Choice Requires="x15">
      <x15ac:absPath xmlns:x15ac="http://schemas.microsoft.com/office/spreadsheetml/2010/11/ac" url="C:\Users\mohammadf\Desktop\بيانات المنصة اكسل\موازنة\2018\min\"/>
    </mc:Choice>
  </mc:AlternateContent>
  <xr:revisionPtr revIDLastSave="0" documentId="8_{55AD5492-AF2D-444B-A341-BF32116E8238}" xr6:coauthVersionLast="45" xr6:coauthVersionMax="45" xr10:uidLastSave="{00000000-0000-0000-0000-000000000000}"/>
  <bookViews>
    <workbookView xWindow="-120" yWindow="-120" windowWidth="21840" windowHeight="13290" firstSheet="13" activeTab="23"/>
  </bookViews>
  <sheets>
    <sheet name="1" sheetId="1" r:id="rId1"/>
    <sheet name="2" sheetId="4" r:id="rId2"/>
    <sheet name="3" sheetId="7" r:id="rId3"/>
    <sheet name="4" sheetId="10" r:id="rId4"/>
    <sheet name="5" sheetId="13" r:id="rId5"/>
    <sheet name="6" sheetId="16" r:id="rId6"/>
    <sheet name="7" sheetId="19" r:id="rId7"/>
    <sheet name="8" sheetId="22" r:id="rId8"/>
    <sheet name="9" sheetId="25" r:id="rId9"/>
    <sheet name="10" sheetId="28" r:id="rId10"/>
    <sheet name="11" sheetId="31" r:id="rId11"/>
    <sheet name="12" sheetId="34" r:id="rId12"/>
    <sheet name="13" sheetId="37" r:id="rId13"/>
    <sheet name="14" sheetId="40" r:id="rId14"/>
    <sheet name="15" sheetId="43" r:id="rId15"/>
    <sheet name="16" sheetId="46" r:id="rId16"/>
    <sheet name="17" sheetId="49" r:id="rId17"/>
    <sheet name="18" sheetId="52" r:id="rId18"/>
    <sheet name="19" sheetId="55" r:id="rId19"/>
    <sheet name="20" sheetId="58" r:id="rId20"/>
    <sheet name="21" sheetId="61" r:id="rId21"/>
    <sheet name="22" sheetId="64" r:id="rId22"/>
    <sheet name="23" sheetId="67" r:id="rId23"/>
    <sheet name="24" sheetId="70" r:id="rId24"/>
  </sheets>
  <definedNames>
    <definedName name="_xlnm.Print_Titles" localSheetId="13">'14'!$1:$4</definedName>
    <definedName name="_xlnm.Print_Titles" localSheetId="15">'16'!$1:$4</definedName>
    <definedName name="_xlnm.Print_Titles" localSheetId="21">'22'!$1:$5</definedName>
    <definedName name="_xlnm.Print_Titles" localSheetId="4">'5'!$1:$6</definedName>
    <definedName name="_xlnm.Print_Titles" localSheetId="7">'8'!$1:$5</definedName>
  </definedNames>
  <calcPr calcId="181029" fullCalcOnLoad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15" i="70" l="1"/>
  <c r="D15" i="70"/>
  <c r="E15" i="70"/>
  <c r="F15" i="70"/>
  <c r="G15" i="70"/>
</calcChain>
</file>

<file path=xl/sharedStrings.xml><?xml version="1.0" encoding="utf-8"?>
<sst xmlns="http://schemas.openxmlformats.org/spreadsheetml/2006/main" count="1470" uniqueCount="627">
  <si>
    <t>خلاصة الموازنة العامة للسنة المالية 2018</t>
  </si>
  <si>
    <t>( بالالف دينار )</t>
  </si>
  <si>
    <t>المبــلغ</t>
  </si>
  <si>
    <t>البيــــــــــــــــــــــــــان</t>
  </si>
  <si>
    <t>الإيـــــــــــــــرادات</t>
  </si>
  <si>
    <t>النفقـــــــــــــــات</t>
  </si>
  <si>
    <t>الإيـــرادات المحلـــــــية</t>
  </si>
  <si>
    <t>النفقــات الجـــــــارية</t>
  </si>
  <si>
    <t>الإيــرادات الضريــــبية</t>
  </si>
  <si>
    <t>الجــــــهاز المدنـــــي</t>
  </si>
  <si>
    <t>الإيرادات غير الضريبية</t>
  </si>
  <si>
    <t>الجــــــهاز العســكري</t>
  </si>
  <si>
    <t>جــــــهاز الأمن والسلامة العامة</t>
  </si>
  <si>
    <t>النفقات الاخرى</t>
  </si>
  <si>
    <t>المنـــــح الخــــــــارجية</t>
  </si>
  <si>
    <t>التقـــاعد والتعويضات</t>
  </si>
  <si>
    <t>فوائـــد الديــن العــام</t>
  </si>
  <si>
    <t>شبكة الامان الاجتماعي/الدعم النقدي لمستحقيه</t>
  </si>
  <si>
    <t>دعم الأعلاف</t>
  </si>
  <si>
    <t>دعم الوحـدات الحكومية</t>
  </si>
  <si>
    <t>المعالجات الطبية</t>
  </si>
  <si>
    <t>دعم الجامعات الأردنية الحكومية</t>
  </si>
  <si>
    <t>المعونة النقدية المتكررة</t>
  </si>
  <si>
    <t>تسديد التزامات سابقة</t>
  </si>
  <si>
    <t>النفقــات الرأســمالية</t>
  </si>
  <si>
    <t>مشاريع مستمرة</t>
  </si>
  <si>
    <t>مشاريع قيد التنفيذ</t>
  </si>
  <si>
    <t>مشــــاريع جـديـــــدة</t>
  </si>
  <si>
    <t>مجمـــــوع الايــرادات العامة</t>
  </si>
  <si>
    <t>مجمـــــــوع النفقـات العامة</t>
  </si>
  <si>
    <t>عجـز الموازنة</t>
  </si>
  <si>
    <t>مـوازنـــة التمـويـــــل</t>
  </si>
  <si>
    <t>المصادر *</t>
  </si>
  <si>
    <t>الاستخدامات</t>
  </si>
  <si>
    <t>القروض الخارجية لتمويل مشاريع رأسمالية</t>
  </si>
  <si>
    <t>تسديد عجــز الموازنة</t>
  </si>
  <si>
    <t>قروض مؤسسات دولية لدعم الموازنة</t>
  </si>
  <si>
    <t>تسديد أقساط القروض الخارجية المستحقة</t>
  </si>
  <si>
    <t>القروض الداخلية</t>
  </si>
  <si>
    <t>إطفاء سندات دين للبنك المركزي</t>
  </si>
  <si>
    <t>سلف وزارة المالية لسلطة المياه</t>
  </si>
  <si>
    <t>تسديد أقساط القروض الداخلية المستحقة على سلطة المياه</t>
  </si>
  <si>
    <t>اطفاءات الدين الداخلي</t>
  </si>
  <si>
    <t>المجموع</t>
  </si>
  <si>
    <t>جــدول رقــم (1)</t>
  </si>
  <si>
    <t>. تتضمن اصدار صكوك تمويل اسلامية استناداً لقانون صكوك التمويل الاسلامي رقم ( 30 ) لسنة 2012 *</t>
  </si>
  <si>
    <t>جدول رقم (2)</t>
  </si>
  <si>
    <t>إجمالي الايرادات العامة المقدرة للسنة المالية 2018</t>
  </si>
  <si>
    <t>(بالألف دينار)</t>
  </si>
  <si>
    <t>رقمه</t>
  </si>
  <si>
    <t>الفصــــــــــــــــــــل</t>
  </si>
  <si>
    <t>الايرادات المقدرة</t>
  </si>
  <si>
    <t>عنـــــــوانــــــه</t>
  </si>
  <si>
    <t>الايرادات المحلية</t>
  </si>
  <si>
    <t>الإيرادات الضريبية</t>
  </si>
  <si>
    <t>الضرائب على الدخل والأرباح</t>
  </si>
  <si>
    <t>الضرائب على الملكية</t>
  </si>
  <si>
    <t>الضرائب على السلع والخدمات</t>
  </si>
  <si>
    <t>الضرائب على التجارة والمعاملات الدولية</t>
  </si>
  <si>
    <t>عائدات التقاعد</t>
  </si>
  <si>
    <t>ايرادات دخل الملكية</t>
  </si>
  <si>
    <t>ايرادات بيع السلع والخدمات</t>
  </si>
  <si>
    <t>الغرامات والجزاءات والمصادرات</t>
  </si>
  <si>
    <t>الايرادات المختلفة</t>
  </si>
  <si>
    <t>المنح الخارجية</t>
  </si>
  <si>
    <t>مجموع الايرادات العامة</t>
  </si>
  <si>
    <t>جدول رقم ( 3 )</t>
  </si>
  <si>
    <t>إجمالي النفقات العامة المقدرة للسنة المالية 2018</t>
  </si>
  <si>
    <t>(بالدينار)</t>
  </si>
  <si>
    <t>الفصــــــــــــــــــــــــــــل</t>
  </si>
  <si>
    <t>النفقــــــــــــــــــــــــــــــــات</t>
  </si>
  <si>
    <t>مجموع الفصل</t>
  </si>
  <si>
    <t>الجارية</t>
  </si>
  <si>
    <t>الرأسمالية</t>
  </si>
  <si>
    <t>عنوانــــــــــــــــــــــه</t>
  </si>
  <si>
    <t>خزينة</t>
  </si>
  <si>
    <t>قروض</t>
  </si>
  <si>
    <t>0101</t>
  </si>
  <si>
    <t>الديوان الملكي الهاشمي</t>
  </si>
  <si>
    <t>0201</t>
  </si>
  <si>
    <t>مجلس الأمة</t>
  </si>
  <si>
    <t>0301</t>
  </si>
  <si>
    <t>رئاسة الوزراء</t>
  </si>
  <si>
    <t>0302</t>
  </si>
  <si>
    <t>رئاسة الوزراء/ديوان التشريع والرأي</t>
  </si>
  <si>
    <t>0303</t>
  </si>
  <si>
    <t>دائرة الشراء الموحد</t>
  </si>
  <si>
    <t>0304</t>
  </si>
  <si>
    <t>رئاسة الوزراء/وكالة الأنباء الأردنية</t>
  </si>
  <si>
    <t>0401</t>
  </si>
  <si>
    <t>ديوان المحاسبة</t>
  </si>
  <si>
    <t>0501</t>
  </si>
  <si>
    <t>وزارة تطوير القطاع العام</t>
  </si>
  <si>
    <t>0601</t>
  </si>
  <si>
    <t>ديوان الخدمة المدنية</t>
  </si>
  <si>
    <t>0702</t>
  </si>
  <si>
    <t>وزارة الشؤون السياسية والبرلمانية</t>
  </si>
  <si>
    <t>0801</t>
  </si>
  <si>
    <t>وزارة الدفاع</t>
  </si>
  <si>
    <t>0802</t>
  </si>
  <si>
    <t>الخدمات الطبية الملكية</t>
  </si>
  <si>
    <t>0901</t>
  </si>
  <si>
    <t>المركز الجغرافي الملكي الأردني</t>
  </si>
  <si>
    <t>وزارة الداخلية</t>
  </si>
  <si>
    <t>وزارة الداخلية/ دائرة الأحوال المدنية والجوازات</t>
  </si>
  <si>
    <t>وزارة الداخلية / الأمن العام</t>
  </si>
  <si>
    <t>وزارة الداخلية/ الدفاع المدني</t>
  </si>
  <si>
    <t>وزارة الداخلية/قوات الدرك</t>
  </si>
  <si>
    <t>وزارة العدل</t>
  </si>
  <si>
    <t>المجلس القضائي</t>
  </si>
  <si>
    <t>دائرة قاضي القضاة</t>
  </si>
  <si>
    <t>وزارة الخارجية وشؤون المغتربين</t>
  </si>
  <si>
    <t>وزارة الخارجية وشؤون المغتربين / دائرة الشؤون الفلسطينية</t>
  </si>
  <si>
    <t>وزارة المالية</t>
  </si>
  <si>
    <t>وزارة المالية/ دائرة الموازنة العامة</t>
  </si>
  <si>
    <t>وزارة المالية/ الجمارك الاردنية</t>
  </si>
  <si>
    <t>وزارة المالية/دائرة الأراضي والمساحة</t>
  </si>
  <si>
    <t>وزارة المالية/ دائرة اللوازم العامة</t>
  </si>
  <si>
    <t>وزارة المالية / دائرة ضريبة الدخل والمبيعات</t>
  </si>
  <si>
    <t>وزارة الصناعة والتجارة والتموين</t>
  </si>
  <si>
    <t>وزارة الصناعة والتجارة والتموين/دائرة مراقبة الشركات</t>
  </si>
  <si>
    <t>وزارة التخطيط والتعاون الدولي/ المجلس القومي للتخطيط</t>
  </si>
  <si>
    <t>وزارة التخطيط والتعاون الدولي/ دائرة الاحصاءات العامة</t>
  </si>
  <si>
    <t>وزارة السياحة والآثار</t>
  </si>
  <si>
    <t>وزارة السياحة والآثار / دائرة الآثار العامة</t>
  </si>
  <si>
    <t>وزارة الشؤون البلدية</t>
  </si>
  <si>
    <t>وزارة الطاقة والثروة المعدنية</t>
  </si>
  <si>
    <t>وزارة الأشغال العامة والاسكان</t>
  </si>
  <si>
    <t>وزارة الأشغال العامة والاسكان / دائرة العطاءات الحكومية</t>
  </si>
  <si>
    <t>وزارة الزراعة</t>
  </si>
  <si>
    <t>وزارة المياه والري</t>
  </si>
  <si>
    <t>وزارة المياه والري/سلطة وادي الأردن</t>
  </si>
  <si>
    <t>وزارة البيئة</t>
  </si>
  <si>
    <t>وزارة التربية والتعليم</t>
  </si>
  <si>
    <t>وزارة التعليم العالي و البحث العلمي</t>
  </si>
  <si>
    <t>وزارة الصحة</t>
  </si>
  <si>
    <t>وزارة التنمية الاجتماعية</t>
  </si>
  <si>
    <t>وزارة العمل</t>
  </si>
  <si>
    <t>وزارة الثقافة</t>
  </si>
  <si>
    <t>وزارة الثقافة/دائرة المكتبة الوطنية</t>
  </si>
  <si>
    <t>وزارة الشباب</t>
  </si>
  <si>
    <t>وزارة النقل</t>
  </si>
  <si>
    <t>وزارة النقل/ دائرة الأرصاد الجوية</t>
  </si>
  <si>
    <t>وزارة الاتصالات وتكنولوجيا المعلومات</t>
  </si>
  <si>
    <t>المجمــــوع</t>
  </si>
  <si>
    <t>جدول رقم ( 4 )</t>
  </si>
  <si>
    <t>النفقـات الرأسمالية للمحافظات حسب السقوف المحددة للسنة المالية 2018</t>
  </si>
  <si>
    <t>( بالدينار )</t>
  </si>
  <si>
    <t>المحافظـــــة</t>
  </si>
  <si>
    <t>النفقات الرأسمالية</t>
  </si>
  <si>
    <t>محافظة اربد</t>
  </si>
  <si>
    <t>محافظة المفرق</t>
  </si>
  <si>
    <t>محافظة جرش</t>
  </si>
  <si>
    <t>محافظة عجلون</t>
  </si>
  <si>
    <t>محافظة العاصمة</t>
  </si>
  <si>
    <t>محافظة البلقاء</t>
  </si>
  <si>
    <t>محافظة الزرقاء</t>
  </si>
  <si>
    <t>محافظة مادبا</t>
  </si>
  <si>
    <t>محافظة الكرك</t>
  </si>
  <si>
    <t>محافظة معان</t>
  </si>
  <si>
    <t>محافظة الطفيلة</t>
  </si>
  <si>
    <t>محافظة العقبة</t>
  </si>
  <si>
    <t>المجمـــوع</t>
  </si>
  <si>
    <t>جدول رقم (5)</t>
  </si>
  <si>
    <t>خلاصة النفقات الرأسمالية المقدرة للسنة المالية 2018</t>
  </si>
  <si>
    <t>( مستمرة - ملتزم بها / قيد التنفيذ - جديدة )</t>
  </si>
  <si>
    <t>الفصـــــــــــــــــــــــل</t>
  </si>
  <si>
    <t>مستمرة</t>
  </si>
  <si>
    <t>ملتزم بها/ قيد التنفيذ</t>
  </si>
  <si>
    <t>جديدة</t>
  </si>
  <si>
    <t>عنوانه</t>
  </si>
  <si>
    <t>المجمـــــــــــــــــــوع</t>
  </si>
  <si>
    <t>جدول رقم (6)</t>
  </si>
  <si>
    <t>خلاصة الموازنة العامة للسنوات</t>
  </si>
  <si>
    <t>(2020 - 2016)</t>
  </si>
  <si>
    <t>البيــــــــــان</t>
  </si>
  <si>
    <t>فعلي</t>
  </si>
  <si>
    <t>مقدر</t>
  </si>
  <si>
    <t>إعادة تقدير</t>
  </si>
  <si>
    <t>تأشيري</t>
  </si>
  <si>
    <t>الإيرادات المحلية</t>
  </si>
  <si>
    <t>الإيرادات العامة</t>
  </si>
  <si>
    <t>النفقات الجارية</t>
  </si>
  <si>
    <t>الجهاز المدني</t>
  </si>
  <si>
    <t>الجهاز العسكري</t>
  </si>
  <si>
    <t>جهاز الأمن والسلامة العامة</t>
  </si>
  <si>
    <t>النفقات الأخرى</t>
  </si>
  <si>
    <t>التقاعد والتعويضات</t>
  </si>
  <si>
    <t>فوائد الدين العام</t>
  </si>
  <si>
    <t>دعم المواد التموينية</t>
  </si>
  <si>
    <t>النفقات العامة</t>
  </si>
  <si>
    <t>العجز / الوفر بعد المنح</t>
  </si>
  <si>
    <t>نسبته الى الناتج المحلي الإجمالي</t>
  </si>
  <si>
    <t>-% 3.2</t>
  </si>
  <si>
    <t>-% 2.4</t>
  </si>
  <si>
    <t>-% 2.6</t>
  </si>
  <si>
    <t>-% 1.7</t>
  </si>
  <si>
    <t>-% 0.4</t>
  </si>
  <si>
    <t>% 0.3</t>
  </si>
  <si>
    <t>العجز / الوفر قبل المنح</t>
  </si>
  <si>
    <t>-% 6.2</t>
  </si>
  <si>
    <t>-% 5.0</t>
  </si>
  <si>
    <t>-% 5.5</t>
  </si>
  <si>
    <t>-% 4.1</t>
  </si>
  <si>
    <t>-% 2.0</t>
  </si>
  <si>
    <t>-% 1.1</t>
  </si>
  <si>
    <t>مــوازنة التمــويل</t>
  </si>
  <si>
    <t>المصــــــــــــــــادر</t>
  </si>
  <si>
    <t>وفر الموازنة</t>
  </si>
  <si>
    <t>إصدار سندات اليورو وسندات محلية بالدولار</t>
  </si>
  <si>
    <t>الاستخــــــــــــــدامات</t>
  </si>
  <si>
    <t>تسديد عجز الموازنة</t>
  </si>
  <si>
    <t>اطفاء سندات محلية بالدولار</t>
  </si>
  <si>
    <t>أخرى</t>
  </si>
  <si>
    <t>جدول رقم ( 7 )</t>
  </si>
  <si>
    <t>للسنوات 2016 - 2020</t>
  </si>
  <si>
    <t>الفصـــــــــــــــــل</t>
  </si>
  <si>
    <t>عنوانــــــــه</t>
  </si>
  <si>
    <t>الضرائب الأخرى</t>
  </si>
  <si>
    <t>مجموع الإيرادات الضريبية</t>
  </si>
  <si>
    <t>مجموع الإيرادات غير الضريبية</t>
  </si>
  <si>
    <t>مجموع الإيرادات المحلية</t>
  </si>
  <si>
    <t>مجموع الإيرادات العامة</t>
  </si>
  <si>
    <t>جدول رقم (8)</t>
  </si>
  <si>
    <t>تفاصيل الايرادات العامة للسنوات 2016 - 2020</t>
  </si>
  <si>
    <t>( بالألف دينار )</t>
  </si>
  <si>
    <t>رقم المجموعة</t>
  </si>
  <si>
    <t>رقم</t>
  </si>
  <si>
    <t>البيــــــــــــــــان</t>
  </si>
  <si>
    <t>الفصل</t>
  </si>
  <si>
    <t>المادة الرئيسية</t>
  </si>
  <si>
    <t>المادة</t>
  </si>
  <si>
    <t>الضرائب</t>
  </si>
  <si>
    <t>ضرائب الدخل من الافراد</t>
  </si>
  <si>
    <t>001</t>
  </si>
  <si>
    <t>الأفراد</t>
  </si>
  <si>
    <t>002</t>
  </si>
  <si>
    <t>الموظفون والمستخدمون</t>
  </si>
  <si>
    <t>ضرائب الدخل من الشركات ومشروعات أخرى</t>
  </si>
  <si>
    <t>الشركات المساهمة</t>
  </si>
  <si>
    <t>الضرائب على المعاملات المالية والرأسمالية</t>
  </si>
  <si>
    <t>ضريبة بيع العقار</t>
  </si>
  <si>
    <t>الضرائب العامة على السلع والخدمات</t>
  </si>
  <si>
    <t>ضريبة المبيعات على السلع المستوردة</t>
  </si>
  <si>
    <t>ضريبة المبيعات على السلع المحلية</t>
  </si>
  <si>
    <t>003</t>
  </si>
  <si>
    <t>ضريبة المبيعات على الخدمات</t>
  </si>
  <si>
    <t>004</t>
  </si>
  <si>
    <t>ضريبة المبيعات على القطاع التجاري</t>
  </si>
  <si>
    <t>الرسوم الجمركية ورسوم الاستيراد الاخرى</t>
  </si>
  <si>
    <t>الرسوم الجمركية</t>
  </si>
  <si>
    <t>الغرامات والمصادرات الجمركية</t>
  </si>
  <si>
    <t>اجراءات ضريبية اصلاحية</t>
  </si>
  <si>
    <t>مجموع الايرادات الضريبية</t>
  </si>
  <si>
    <t>العائدات التقاعدية</t>
  </si>
  <si>
    <t>مساهمات العاملين</t>
  </si>
  <si>
    <t>الاقتطاعات التقاعدية</t>
  </si>
  <si>
    <t>الايرادات الأخرى</t>
  </si>
  <si>
    <t>الفوائد</t>
  </si>
  <si>
    <t>فوائد القروض المستردة</t>
  </si>
  <si>
    <t>ايرادات الفوائد البنكية</t>
  </si>
  <si>
    <t>الفوائض و العوائد المالية</t>
  </si>
  <si>
    <t>هيئة تنظيم قطاع الاتصالات</t>
  </si>
  <si>
    <t>هيئة الأوراق المالية</t>
  </si>
  <si>
    <t>مركز ايداع الاوراق المالية</t>
  </si>
  <si>
    <t>بورصة عمان</t>
  </si>
  <si>
    <t>006</t>
  </si>
  <si>
    <t>شركة تطوير العقبة</t>
  </si>
  <si>
    <t>007</t>
  </si>
  <si>
    <t>شركة المناطق الحرة</t>
  </si>
  <si>
    <t>008</t>
  </si>
  <si>
    <t>مؤسسة المواصفات والمقاييس</t>
  </si>
  <si>
    <t>009</t>
  </si>
  <si>
    <t>المؤسسة الاستهلاكية المدنية</t>
  </si>
  <si>
    <t>012</t>
  </si>
  <si>
    <t>عوائد الحكومة من مطار الملكة علياء</t>
  </si>
  <si>
    <t>013</t>
  </si>
  <si>
    <t>أرباح شركة توليد الكهرباء المركزية</t>
  </si>
  <si>
    <t>014</t>
  </si>
  <si>
    <t>صندوق توفير البريد</t>
  </si>
  <si>
    <t>015</t>
  </si>
  <si>
    <t>هيئة تنظيم الطيران المدني</t>
  </si>
  <si>
    <t>016</t>
  </si>
  <si>
    <t>هيئة إعتماد مؤسسات التعليم العالي وضمان جودتها</t>
  </si>
  <si>
    <t>017</t>
  </si>
  <si>
    <t>الهيئة البحرية الاردنية</t>
  </si>
  <si>
    <t>019</t>
  </si>
  <si>
    <t>المجلس الصحي العالي</t>
  </si>
  <si>
    <t>020</t>
  </si>
  <si>
    <t>الشركة العامة للصوامع و التموين</t>
  </si>
  <si>
    <t>023</t>
  </si>
  <si>
    <t>عوائد المساهمات الحكومية</t>
  </si>
  <si>
    <t>025</t>
  </si>
  <si>
    <t>صندوق التأمين الصحي المدني</t>
  </si>
  <si>
    <t>026</t>
  </si>
  <si>
    <t>المؤسسة العامة للغذاء و الدواء</t>
  </si>
  <si>
    <t>034</t>
  </si>
  <si>
    <t>سلطة منطقة العقبة الاقتصادية الخاصة</t>
  </si>
  <si>
    <t>035</t>
  </si>
  <si>
    <t>شركة المطارات الاردنية</t>
  </si>
  <si>
    <t>036</t>
  </si>
  <si>
    <t>مستشفى الامير حمزة</t>
  </si>
  <si>
    <t>037</t>
  </si>
  <si>
    <t>صندوق التشغيل والتدريب والتعليم المهني والتقني</t>
  </si>
  <si>
    <t>042</t>
  </si>
  <si>
    <t>المجلس الطبي الاردني</t>
  </si>
  <si>
    <t>044</t>
  </si>
  <si>
    <t>هيئة تنظيم قطاع الطاقة والمعادن</t>
  </si>
  <si>
    <t>045</t>
  </si>
  <si>
    <t>شركة السمرا لتوليد الكهرباء</t>
  </si>
  <si>
    <t>048</t>
  </si>
  <si>
    <t>شركة المجموعة الاردنية للمناطق الحرة والمناطق التنموية</t>
  </si>
  <si>
    <t>049</t>
  </si>
  <si>
    <t>دائرة الافتاء العام</t>
  </si>
  <si>
    <t>وحدات حكومية اخرى</t>
  </si>
  <si>
    <t>الريع</t>
  </si>
  <si>
    <t>ايرادات الغاز الطبيعي</t>
  </si>
  <si>
    <t>ايرادات بيع الاراضي الأميرية وايجارها</t>
  </si>
  <si>
    <t>اثمان مياه قناة الملك عبد الله</t>
  </si>
  <si>
    <t>اثمان الخرائط والمطبوعات</t>
  </si>
  <si>
    <t>رسوم ادارية</t>
  </si>
  <si>
    <t>رسوم المحاكم النظامية</t>
  </si>
  <si>
    <t>رسوم المحاكم الشرعية</t>
  </si>
  <si>
    <t>رسوم تسجيل الاراضي</t>
  </si>
  <si>
    <t>رسوم جوازات السفر</t>
  </si>
  <si>
    <t>005</t>
  </si>
  <si>
    <t>رسوم وثائق الاحوال المدنية</t>
  </si>
  <si>
    <t>رسوم الخدمات القنصلية</t>
  </si>
  <si>
    <t>رسوم طوابع الواردات</t>
  </si>
  <si>
    <t>رسوم البيطرة ومحاجر الحيوانات</t>
  </si>
  <si>
    <t>رسوم الامتحانات العامة</t>
  </si>
  <si>
    <t>010</t>
  </si>
  <si>
    <t>رسوم تسجيل الشركات</t>
  </si>
  <si>
    <t>رسوم تصاريح العمل</t>
  </si>
  <si>
    <t>رسوم الاقامة</t>
  </si>
  <si>
    <t>رسوم التلفزيون</t>
  </si>
  <si>
    <t>رسوم الآثار العامة</t>
  </si>
  <si>
    <t>رسوم ارقام السيارات العمومية</t>
  </si>
  <si>
    <t>رسوم تسجيل العلامات التجارية</t>
  </si>
  <si>
    <t>018</t>
  </si>
  <si>
    <t>رخص سير المركبات</t>
  </si>
  <si>
    <t>رخص تسجيل المركبات</t>
  </si>
  <si>
    <t>رخص سوق المركبات</t>
  </si>
  <si>
    <t>رسوم اخرى</t>
  </si>
  <si>
    <t>رخص اخرى</t>
  </si>
  <si>
    <t>الغرامات والمصادرات</t>
  </si>
  <si>
    <t>غرامات الحمولات المحورية الزائدة</t>
  </si>
  <si>
    <t>ايرادات متنوعة</t>
  </si>
  <si>
    <t>ايرادات بدل خدمات المرور على الطرق</t>
  </si>
  <si>
    <t>تعويضات فروقات أسعار الديزل للشاحنات غير الأردنية</t>
  </si>
  <si>
    <t>عائدات التعدين</t>
  </si>
  <si>
    <t>امانات مضى عليها أكثر من 5 سنوات</t>
  </si>
  <si>
    <t>تحويلات من التأمينات الجمركية</t>
  </si>
  <si>
    <t>بدل خدمات مراكز جمركية</t>
  </si>
  <si>
    <t>بدل الخدمات الجمركية على البضائع المستوردة المعفاه</t>
  </si>
  <si>
    <t>الايرادات الناجمة عن قانون توريد واردات الدوائر والوحدات الحكومية</t>
  </si>
  <si>
    <t>ايرادات اخرى</t>
  </si>
  <si>
    <t>رديات نفقات لسنوات سابقة</t>
  </si>
  <si>
    <t>المسترد من المصروف في السنين السابقة</t>
  </si>
  <si>
    <t>اقساط القروض المستردة</t>
  </si>
  <si>
    <t>مجموع الايرادات غير الضريبية</t>
  </si>
  <si>
    <t>المنح</t>
  </si>
  <si>
    <t>منح جارية</t>
  </si>
  <si>
    <t>الاتحاد الاوروبي</t>
  </si>
  <si>
    <t>الولايات المتحدة الامريكية</t>
  </si>
  <si>
    <t>الصندوق الخليجي للتنمية</t>
  </si>
  <si>
    <t>منح اخرى</t>
  </si>
  <si>
    <t>جــدول رقــم (9)</t>
  </si>
  <si>
    <t>تقديرات النفقات الضريبية (الضرائب غير المباشرة والمباشرة ) للسنوات 2015 - 2016</t>
  </si>
  <si>
    <t>(بالمليون دينار)</t>
  </si>
  <si>
    <t>البيان</t>
  </si>
  <si>
    <t>القيمة</t>
  </si>
  <si>
    <t>% GDP</t>
  </si>
  <si>
    <t>الضرائب غير المباشرة</t>
  </si>
  <si>
    <t>الضريبة العامة على المبيعات على السلع والخدمات المحلية</t>
  </si>
  <si>
    <t>خاضع بنسبة 0</t>
  </si>
  <si>
    <t>خاضع بنسبة 4</t>
  </si>
  <si>
    <t>خاضع بنسبة 7</t>
  </si>
  <si>
    <t>خاضع بنسبة 8</t>
  </si>
  <si>
    <t>معفى من الضريبة</t>
  </si>
  <si>
    <t>الضريبة العامة على المبيعات على السلع والخدمات المستوردة</t>
  </si>
  <si>
    <t>مجموع الخاضع للنسب المخفضة</t>
  </si>
  <si>
    <t>المعاملات التفضيلية/الاتفاقيات الخاصة</t>
  </si>
  <si>
    <t>مؤجلة دفع الضريبة</t>
  </si>
  <si>
    <t>المناطق التنموية</t>
  </si>
  <si>
    <t>الضريبة الخاصة على المبيعات</t>
  </si>
  <si>
    <t>السلع والخدمات المستوردة</t>
  </si>
  <si>
    <t>السلع والخدمات المحلية</t>
  </si>
  <si>
    <t>النسب المخفضة ( متضمنة اتفاقيات تجارة )</t>
  </si>
  <si>
    <t>متأخرات ضريبة المبيعات (قانون الاستثمار)</t>
  </si>
  <si>
    <t>النسب المخفضة (اعفاءات ضريبة الدخل المسبقة)</t>
  </si>
  <si>
    <t>إعفاء المؤسسات العامة</t>
  </si>
  <si>
    <t>شركات صناعة الأدوية</t>
  </si>
  <si>
    <t>الطاقة المتجددة</t>
  </si>
  <si>
    <t>المعاملات التفضيلية / الاتفاقيات الخاصة</t>
  </si>
  <si>
    <t>الاتفاقيات مع شركات الامتياز</t>
  </si>
  <si>
    <t>تحت قانون تشجيع الاستثمار (القطاع الصناعي)</t>
  </si>
  <si>
    <t>تحت قانون الاستثمار (القطاعات الاخرى)</t>
  </si>
  <si>
    <t>معفاه تحت قانون المناطق التنموية (الفنادق)</t>
  </si>
  <si>
    <t>قانون الاستثمار ( المستشفيات )</t>
  </si>
  <si>
    <t>الضرائب المباشرة</t>
  </si>
  <si>
    <t>ضريبة الدخل على الافراد</t>
  </si>
  <si>
    <t>ضريبة الدخل على الفرد والعائلة : أفراد</t>
  </si>
  <si>
    <t>الاعزب مع دخل اقل من 12000</t>
  </si>
  <si>
    <t>الاعزب مع دخل اكثر من 12000</t>
  </si>
  <si>
    <t>افراد</t>
  </si>
  <si>
    <t>موظفين</t>
  </si>
  <si>
    <t>ضريبة الدخل على الافراد والعائلة : عائلة</t>
  </si>
  <si>
    <t>عائلة مع دخل اقل من 24000</t>
  </si>
  <si>
    <t>عائلة مع دخل اكثر من 24000</t>
  </si>
  <si>
    <t>ضريبة الدخل على الشركات</t>
  </si>
  <si>
    <t>نسبة ضريبية مخفضة 14% (شركات تضامن)</t>
  </si>
  <si>
    <t>نسبة ضريبية مخفضة 14% (شركات مساهمة)</t>
  </si>
  <si>
    <t>الاعفاءات على القطاع الزراعي</t>
  </si>
  <si>
    <t>اعفاءات الدخل على المستوردات (الصناعة)</t>
  </si>
  <si>
    <t>الضريبة على الملكية</t>
  </si>
  <si>
    <t>الناتج المحلي الإجمالي</t>
  </si>
  <si>
    <t>جدول رقم (10)</t>
  </si>
  <si>
    <t>النفقات الجارية للسنوات 2016 - 2020</t>
  </si>
  <si>
    <t>0350</t>
  </si>
  <si>
    <t>ديوان المظالم</t>
  </si>
  <si>
    <t>جدول رقم (11)</t>
  </si>
  <si>
    <t>النفقات الرأسمالية للسنوات 2016 - 2020</t>
  </si>
  <si>
    <t>جدول رقم (12)</t>
  </si>
  <si>
    <t>إجمالي النفقات العامة للسنوات 2016 - 2020</t>
  </si>
  <si>
    <t>جدول رقم ( 13 )</t>
  </si>
  <si>
    <t>خلاصة التصنيف الوظيفي للنفقات العامة المقدرة حسب الأقسام الوظيفية للسنوات 2016 - 2020</t>
  </si>
  <si>
    <t>(بالالف دينار)</t>
  </si>
  <si>
    <t>الرمز</t>
  </si>
  <si>
    <t>القسم الوظيفي</t>
  </si>
  <si>
    <t>اعادة تقدير</t>
  </si>
  <si>
    <t>الخدمات العمومية العامة</t>
  </si>
  <si>
    <t>الدفاع</t>
  </si>
  <si>
    <t>النظام العام وشؤون السلامة العامة</t>
  </si>
  <si>
    <t>الشؤون الاقتصادية</t>
  </si>
  <si>
    <t>حماية البيئة</t>
  </si>
  <si>
    <t>الاسكان ومرافق المجتمع</t>
  </si>
  <si>
    <t>الصحة</t>
  </si>
  <si>
    <t>الشؤون الدينية والثقافية</t>
  </si>
  <si>
    <t>التعليم</t>
  </si>
  <si>
    <t>الحماية الاجتماعية</t>
  </si>
  <si>
    <t>المجمـــــــــــــــــوع</t>
  </si>
  <si>
    <t>جدول رقم (14)</t>
  </si>
  <si>
    <t>خلاصة التصنيف الوظيفي للنفقات العامة المقدرة حسب الأقسام والمجموعات الوظيفية للسنة المالية 2018</t>
  </si>
  <si>
    <t>المجموعة الوظيفية</t>
  </si>
  <si>
    <t>الأجهزة التنفيذية والتشريعية والشؤون المالية العامة والشؤون الخارجية</t>
  </si>
  <si>
    <t>خدمات عامة</t>
  </si>
  <si>
    <t>خدمات عمومية عامة غير مصنفة في مكان آخر</t>
  </si>
  <si>
    <t>معاملات الدين العام</t>
  </si>
  <si>
    <t>المجمـــــــــوع</t>
  </si>
  <si>
    <t>الدفاع العسكري</t>
  </si>
  <si>
    <t>البحوث والتطوير في مجال الدفاع</t>
  </si>
  <si>
    <t>خدمات الشرطة</t>
  </si>
  <si>
    <t>خدمات الحماية ضد الحريق</t>
  </si>
  <si>
    <t>المحاكم</t>
  </si>
  <si>
    <t>النظام العام وشؤون السلامة العامة غير مصنفة في مكان آخر</t>
  </si>
  <si>
    <t>الشؤون الاقتصادية والتجارية وشؤون العمالة العامة</t>
  </si>
  <si>
    <t>الزراعة والحراجة والصيد البحري والبري</t>
  </si>
  <si>
    <t>الوقود والطاقة</t>
  </si>
  <si>
    <t>التعدين والصناعات التحويلية والتشييد</t>
  </si>
  <si>
    <t>النقل</t>
  </si>
  <si>
    <t>الاتصالات</t>
  </si>
  <si>
    <t>صناعات اخرى</t>
  </si>
  <si>
    <t>شؤون اقتصادية غير مصنفة في مكان اخر</t>
  </si>
  <si>
    <t>تصريف النفايات</t>
  </si>
  <si>
    <t>تصريف مياه الصرف الصحي</t>
  </si>
  <si>
    <t>تخفيف التلوث</t>
  </si>
  <si>
    <t>حماية التنوع الحيوي والمناظر الطبيعية</t>
  </si>
  <si>
    <t>البحوث والتطوير في مجال حماية البيئة</t>
  </si>
  <si>
    <t>حماية البيئة غير المصنفة في مكان اخر</t>
  </si>
  <si>
    <t>تنمية الاسكان</t>
  </si>
  <si>
    <t>تنمية المجتمع</t>
  </si>
  <si>
    <t>امدادات المياه</t>
  </si>
  <si>
    <t>الاسكان ومرافق المجتمع غير المصنفين في مكان آخر</t>
  </si>
  <si>
    <t>المنتجات والاجهزة والمعدات الطبية</t>
  </si>
  <si>
    <t>خدمات العيادات الخارجية</t>
  </si>
  <si>
    <t>خدمات المستشفيات</t>
  </si>
  <si>
    <t>خدمات صحية عامة</t>
  </si>
  <si>
    <t>البحوث والتطوير في مجال الصحة</t>
  </si>
  <si>
    <t>شؤون صحية غير مصنفة في مكان آخر</t>
  </si>
  <si>
    <t>الخدمات الرياضية</t>
  </si>
  <si>
    <t>الخدمات الثقافية</t>
  </si>
  <si>
    <t>خدمات إذاعة ونشر</t>
  </si>
  <si>
    <t>خدمات دينية وخدمات مجتمعية أخرى</t>
  </si>
  <si>
    <t>شؤون الثقافة والدين غيرمصنفة في مكان آخر</t>
  </si>
  <si>
    <t>التعليم ماقبل الابتدائي والتعليم الابتدائي</t>
  </si>
  <si>
    <t>التعليم الثانوي</t>
  </si>
  <si>
    <t>التعليم العالي</t>
  </si>
  <si>
    <t>التعليم غير المحدد بمستوى</t>
  </si>
  <si>
    <t>خدمات مساعدة للتعليم</t>
  </si>
  <si>
    <t>شؤون التعليم غير مصنفة في مكان آخر</t>
  </si>
  <si>
    <t>المرض والعجز</t>
  </si>
  <si>
    <t>الشيخوخة</t>
  </si>
  <si>
    <t>الأسرة والطفل</t>
  </si>
  <si>
    <t>الاسكان</t>
  </si>
  <si>
    <t>البحوث والتطوير في مجال الحماية الاجتماعية</t>
  </si>
  <si>
    <t>الحماية الاجتماعية غير المصنفة في مكان آخر</t>
  </si>
  <si>
    <t>المجمــــــوع الكلي</t>
  </si>
  <si>
    <t>جدول رقم (15)</t>
  </si>
  <si>
    <t>خلاصة التصنيف الاقتصادي للنفقات الجارية للسنوات 2016 - 2020</t>
  </si>
  <si>
    <t>البيـــــــــــــان</t>
  </si>
  <si>
    <t>تعويضات العاملين</t>
  </si>
  <si>
    <t>الرواتب والأجور والعلاوات</t>
  </si>
  <si>
    <t>مساهمات الضمان الاجتماعي</t>
  </si>
  <si>
    <t>استخدام السلع والخدمات</t>
  </si>
  <si>
    <t>استخدام السلع و الخدمات</t>
  </si>
  <si>
    <t>الفوائد الخارجية</t>
  </si>
  <si>
    <t>الفوائد الداخلية</t>
  </si>
  <si>
    <t>الإعانات</t>
  </si>
  <si>
    <t>الإعانات لمؤسسات عامة غير مالية</t>
  </si>
  <si>
    <t>الإعانات لمؤسسات خاصة غير مالية</t>
  </si>
  <si>
    <t>إعانات لدعم السلع</t>
  </si>
  <si>
    <t>ادامة عمل مجالس المحافظات</t>
  </si>
  <si>
    <t>شبكة الامان الاجتماعي / الدعم النقدي لمستحقيه</t>
  </si>
  <si>
    <t>الدعم / المنح</t>
  </si>
  <si>
    <t>الدعم لوحدات حكومية عامة</t>
  </si>
  <si>
    <t>المنافع الاجتماعية</t>
  </si>
  <si>
    <t>مساعدات اجتماعية</t>
  </si>
  <si>
    <t>نفقات أخرى</t>
  </si>
  <si>
    <t>نفقات اخرى متنوعة</t>
  </si>
  <si>
    <t>اصول غير مالية</t>
  </si>
  <si>
    <t>اصول ثابتة</t>
  </si>
  <si>
    <t>المجـــــــموع الكلي</t>
  </si>
  <si>
    <t>جدول رقم (16)</t>
  </si>
  <si>
    <t>خلاصة النفقات الجارية للجهاز المدني للسنوات 2016 - 2020</t>
  </si>
  <si>
    <t>المجموعة الرئيسية / المجموعة</t>
  </si>
  <si>
    <t>البيــــــــان</t>
  </si>
  <si>
    <t>فعلي 2016</t>
  </si>
  <si>
    <t>مقدر 2017</t>
  </si>
  <si>
    <t>إعادة تقدير 2017</t>
  </si>
  <si>
    <t>مقدر 2018</t>
  </si>
  <si>
    <t>تأشيري 2019</t>
  </si>
  <si>
    <t>تأشيري 2020</t>
  </si>
  <si>
    <t>الموظفون المصنفون</t>
  </si>
  <si>
    <t>الموظفون غير المصنفين</t>
  </si>
  <si>
    <t>الموظفون بعقود شاملة</t>
  </si>
  <si>
    <t>علاوة غلاء المعيشة الشخصية</t>
  </si>
  <si>
    <t>علاوة غلاء المعيشة العائلية</t>
  </si>
  <si>
    <t>العلاوة الاساسية</t>
  </si>
  <si>
    <t>علاوة العمل الاضافي</t>
  </si>
  <si>
    <t>العلاوة الاضافية</t>
  </si>
  <si>
    <t>علاوات اخرى</t>
  </si>
  <si>
    <t>علاوة النقل</t>
  </si>
  <si>
    <t>بدل تنقلات</t>
  </si>
  <si>
    <t>علاوة الميدان</t>
  </si>
  <si>
    <t>مكافآت الموظفين</t>
  </si>
  <si>
    <t>الموظفون بعقود</t>
  </si>
  <si>
    <t>الضمان الاجتماعي</t>
  </si>
  <si>
    <t>الايجارات</t>
  </si>
  <si>
    <t>خدمات الاتصالات</t>
  </si>
  <si>
    <t>الماء</t>
  </si>
  <si>
    <t>الكهرباء</t>
  </si>
  <si>
    <t>المحروقات</t>
  </si>
  <si>
    <t>صيانة الألات والأثاث ولوازمها</t>
  </si>
  <si>
    <t>صيانة السيارات والآليات ولوازمها</t>
  </si>
  <si>
    <t>صيانة وإصلاحات الأبنية ولوازمها</t>
  </si>
  <si>
    <t>قرطاسية ومطبوعات و لوازم مكتبية</t>
  </si>
  <si>
    <t>مواد وخامات - إعاشة،ألبسة،أدوية،أفلام،الخ...</t>
  </si>
  <si>
    <t>التنظيفات ولوازمها - منها عقود التنظيفات</t>
  </si>
  <si>
    <t>التأمين</t>
  </si>
  <si>
    <t>السفر في المهمات الرسمية</t>
  </si>
  <si>
    <t>مصروفات سلع وخدمات</t>
  </si>
  <si>
    <t>الإعانات لمؤسسات عامة</t>
  </si>
  <si>
    <t>إعانات المؤسسات العامة غير المالية</t>
  </si>
  <si>
    <t>الإعانات لمؤسسات خاصة</t>
  </si>
  <si>
    <t>إعانات المؤسسات الخاصة غير المالية</t>
  </si>
  <si>
    <t>نفقات اخرى جارية</t>
  </si>
  <si>
    <t>المساهمات</t>
  </si>
  <si>
    <t>البعثات العلمية والدورات التدريبية</t>
  </si>
  <si>
    <t>مكافأت لغير الموظفين</t>
  </si>
  <si>
    <t>رديات إيرادات لسنوات سابقة</t>
  </si>
  <si>
    <t>أجهزة واليات ومعدات</t>
  </si>
  <si>
    <t>أجهزة والات ومعدات</t>
  </si>
  <si>
    <t>اصول ثابتة اخرى</t>
  </si>
  <si>
    <t>الأثاث</t>
  </si>
  <si>
    <t>مخصصات أخرى</t>
  </si>
  <si>
    <t>المجموع الكلي</t>
  </si>
  <si>
    <t>جدول رقم ( 17 )</t>
  </si>
  <si>
    <t>خلاصة التصنيف الاقتصادي للنفقات الرأسمالية للسنوات 2016 - 2020</t>
  </si>
  <si>
    <t>المجموعة الرئيسية/</t>
  </si>
  <si>
    <t>البيــــــــــــــان</t>
  </si>
  <si>
    <t>رواتب</t>
  </si>
  <si>
    <t>اجور</t>
  </si>
  <si>
    <t>صيانة و اصلاحات المباني و المرافق</t>
  </si>
  <si>
    <t>نفقات ادامة و تشغيل</t>
  </si>
  <si>
    <t>إعانات المؤسسات العامة غير المالية / رأسمالية</t>
  </si>
  <si>
    <t>الدعم لوحدات حكومية عامة / رأسمالية</t>
  </si>
  <si>
    <t>نفقات اخرى رأسمالية</t>
  </si>
  <si>
    <t>دراسات وأبحاث واستشارات</t>
  </si>
  <si>
    <t>مباني و انشاءات</t>
  </si>
  <si>
    <t>أشغال وانشاءات</t>
  </si>
  <si>
    <t>مباني</t>
  </si>
  <si>
    <t>معدات وآلات وأجهزة</t>
  </si>
  <si>
    <t>مركبات وآليات</t>
  </si>
  <si>
    <t>تجهيز وتأثيث</t>
  </si>
  <si>
    <t>مخزونات</t>
  </si>
  <si>
    <t>مواد ولوازم</t>
  </si>
  <si>
    <t>اراضي</t>
  </si>
  <si>
    <t>أراضي</t>
  </si>
  <si>
    <t>جــدول رقــم (18)</t>
  </si>
  <si>
    <t>النفقـات الرأسمالية للمحافظات للسنوات 2018 - 2020</t>
  </si>
  <si>
    <t>جــدول رقــم ( 19 )</t>
  </si>
  <si>
    <t>النفقات الرأسمالية للمحافظات موزعة حسب الوزارات والدوائر الحكومية لسنة 2018</t>
  </si>
  <si>
    <t>الفصــــــــل</t>
  </si>
  <si>
    <t>إربد</t>
  </si>
  <si>
    <t>المفرق</t>
  </si>
  <si>
    <t>جرش</t>
  </si>
  <si>
    <t>عجلون</t>
  </si>
  <si>
    <t>العاصمة</t>
  </si>
  <si>
    <t>البلقاء</t>
  </si>
  <si>
    <t>الزرقاء</t>
  </si>
  <si>
    <t>مادبا</t>
  </si>
  <si>
    <t>الكرك</t>
  </si>
  <si>
    <t>معان</t>
  </si>
  <si>
    <t>الطفيلة</t>
  </si>
  <si>
    <t>العقبة</t>
  </si>
  <si>
    <t>جــدول رقــم ( 20 )</t>
  </si>
  <si>
    <t>النفقات الرأسمالية للمحافظات موزعة حسب الوزارات والدوائر الحكومية لسنة 2019</t>
  </si>
  <si>
    <t>الفصـــــــل</t>
  </si>
  <si>
    <t>جــدول رقــم ( 21 )</t>
  </si>
  <si>
    <t>النفقات الرأسمالية للمحافظات موزعة حسب الوزارات والدوائر الحكومية لسنة 2020</t>
  </si>
  <si>
    <t>جدول رقم ( 22 )</t>
  </si>
  <si>
    <t>المخصصات المقدرة للإناث موزعة حسب الفصول للسنوات 2016 - 2020</t>
  </si>
  <si>
    <t>جدول رقم ( 23 )</t>
  </si>
  <si>
    <t>مخصصات تعويضات العاملين ( اناث ) موزعة حسب الفصول للسنوات 2016 - 2020</t>
  </si>
  <si>
    <t>جدول رقم ( 24 )</t>
  </si>
  <si>
    <t>المخصصات المقدرة للطفل موزعة حسب الفصول للسنوات 2016 - 2020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</si>
</sst>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2" formatCode="#,##0_ "/>
    <numFmt numFmtId="173" formatCode="0_ "/>
    <numFmt numFmtId="174" formatCode="0.00_ "/>
  </numFmts>
  <fonts count="40" x14ac:knownFonts="1">
    <font>
      <sz val="11"/>
      <color indexed="8"/>
      <name val="Arial"/>
      <family val="2"/>
      <charset val="178"/>
    </font>
    <font>
      <sz val="14"/>
      <color indexed="8"/>
      <name val="Arial"/>
      <family val="2"/>
    </font>
    <font>
      <b/>
      <sz val="14"/>
      <color indexed="8"/>
      <name val="Arial"/>
      <family val="2"/>
    </font>
    <font>
      <b/>
      <sz val="10"/>
      <color indexed="8"/>
      <name val="Arial"/>
      <family val="2"/>
    </font>
    <font>
      <b/>
      <sz val="18"/>
      <color indexed="8"/>
      <name val="Arial"/>
      <family val="2"/>
    </font>
    <font>
      <b/>
      <sz val="12"/>
      <color indexed="8"/>
      <name val="Arial"/>
      <family val="2"/>
    </font>
    <font>
      <b/>
      <sz val="9"/>
      <color indexed="8"/>
      <name val="Arial"/>
      <family val="2"/>
    </font>
    <font>
      <sz val="11"/>
      <color indexed="8"/>
      <name val="Arial"/>
      <family val="2"/>
      <charset val="178"/>
    </font>
    <font>
      <b/>
      <sz val="18"/>
      <color indexed="56"/>
      <name val="Times New Roman"/>
      <family val="2"/>
      <charset val="178"/>
    </font>
    <font>
      <b/>
      <sz val="15"/>
      <color indexed="56"/>
      <name val="Arial"/>
      <family val="2"/>
      <charset val="178"/>
    </font>
    <font>
      <b/>
      <sz val="13"/>
      <color indexed="56"/>
      <name val="Arial"/>
      <family val="2"/>
      <charset val="178"/>
    </font>
    <font>
      <b/>
      <sz val="11"/>
      <color indexed="56"/>
      <name val="Arial"/>
      <family val="2"/>
      <charset val="178"/>
    </font>
    <font>
      <sz val="11"/>
      <color indexed="17"/>
      <name val="Arial"/>
      <family val="2"/>
      <charset val="178"/>
    </font>
    <font>
      <sz val="11"/>
      <color indexed="20"/>
      <name val="Arial"/>
      <family val="2"/>
      <charset val="178"/>
    </font>
    <font>
      <sz val="11"/>
      <color indexed="60"/>
      <name val="Arial"/>
      <family val="2"/>
      <charset val="178"/>
    </font>
    <font>
      <sz val="11"/>
      <color indexed="62"/>
      <name val="Arial"/>
      <family val="2"/>
      <charset val="178"/>
    </font>
    <font>
      <b/>
      <sz val="11"/>
      <color indexed="63"/>
      <name val="Arial"/>
      <family val="2"/>
      <charset val="178"/>
    </font>
    <font>
      <b/>
      <sz val="11"/>
      <color indexed="52"/>
      <name val="Arial"/>
      <family val="2"/>
      <charset val="178"/>
    </font>
    <font>
      <sz val="11"/>
      <color indexed="52"/>
      <name val="Arial"/>
      <family val="2"/>
      <charset val="178"/>
    </font>
    <font>
      <b/>
      <sz val="11"/>
      <color indexed="9"/>
      <name val="Arial"/>
      <family val="2"/>
      <charset val="178"/>
    </font>
    <font>
      <sz val="11"/>
      <color indexed="10"/>
      <name val="Arial"/>
      <family val="2"/>
      <charset val="178"/>
    </font>
    <font>
      <i/>
      <sz val="11"/>
      <color indexed="23"/>
      <name val="Arial"/>
      <family val="2"/>
      <charset val="178"/>
    </font>
    <font>
      <b/>
      <sz val="11"/>
      <color indexed="8"/>
      <name val="Arial"/>
      <family val="2"/>
      <charset val="178"/>
    </font>
    <font>
      <sz val="11"/>
      <color indexed="9"/>
      <name val="Arial"/>
      <family val="2"/>
      <charset val="178"/>
    </font>
    <font>
      <sz val="10"/>
      <color indexed="8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b/>
      <sz val="7"/>
      <color indexed="8"/>
      <name val="Arial"/>
      <family val="2"/>
    </font>
    <font>
      <sz val="9"/>
      <color indexed="8"/>
      <name val="Arial"/>
      <family val="2"/>
    </font>
    <font>
      <b/>
      <sz val="16"/>
      <color indexed="8"/>
      <name val="Arial"/>
      <family val="2"/>
    </font>
    <font>
      <b/>
      <sz val="13"/>
      <color indexed="8"/>
      <name val="Arial"/>
      <family val="2"/>
    </font>
    <font>
      <sz val="12"/>
      <color indexed="8"/>
      <name val="Arial"/>
      <family val="2"/>
    </font>
    <font>
      <b/>
      <sz val="8"/>
      <color indexed="8"/>
      <name val="Arial"/>
      <family val="2"/>
    </font>
    <font>
      <b/>
      <sz val="9"/>
      <color indexed="8"/>
      <name val="Arial"/>
      <family val="2"/>
    </font>
    <font>
      <sz val="11"/>
      <color indexed="8"/>
      <name val="Arial"/>
      <family val="2"/>
      <charset val="178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sz val="8"/>
      <color indexed="8"/>
      <name val="Arial"/>
      <family val="2"/>
    </font>
    <font>
      <b/>
      <sz val="14"/>
      <color indexed="8"/>
      <name val="Arial"/>
      <family val="2"/>
    </font>
    <font>
      <sz val="11"/>
      <color indexed="8"/>
      <name val="Arial"/>
      <family val="2"/>
      <charset val="178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9" borderId="0" applyNumberFormat="0" applyBorder="0" applyAlignment="0" applyProtection="0"/>
    <xf numFmtId="0" fontId="13" fillId="3" borderId="0" applyNumberFormat="0" applyBorder="0" applyAlignment="0" applyProtection="0"/>
    <xf numFmtId="0" fontId="17" fillId="20" borderId="1" applyNumberFormat="0" applyAlignment="0" applyProtection="0"/>
    <xf numFmtId="0" fontId="19" fillId="21" borderId="2" applyNumberFormat="0" applyAlignment="0" applyProtection="0"/>
    <xf numFmtId="0" fontId="21" fillId="0" borderId="0" applyNumberFormat="0" applyFill="0" applyBorder="0" applyAlignment="0" applyProtection="0"/>
    <xf numFmtId="0" fontId="12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5" fillId="7" borderId="1" applyNumberFormat="0" applyAlignment="0" applyProtection="0"/>
    <xf numFmtId="0" fontId="18" fillId="0" borderId="6" applyNumberFormat="0" applyFill="0" applyAlignment="0" applyProtection="0"/>
    <xf numFmtId="0" fontId="14" fillId="22" borderId="0" applyNumberFormat="0" applyBorder="0" applyAlignment="0" applyProtection="0"/>
    <xf numFmtId="0" fontId="7" fillId="23" borderId="7" applyNumberFormat="0" applyFont="0" applyAlignment="0" applyProtection="0"/>
    <xf numFmtId="0" fontId="16" fillId="20" borderId="8" applyNumberFormat="0" applyAlignment="0" applyProtection="0"/>
    <xf numFmtId="0" fontId="8" fillId="0" borderId="0" applyNumberFormat="0" applyFill="0" applyBorder="0" applyAlignment="0" applyProtection="0"/>
    <xf numFmtId="0" fontId="22" fillId="0" borderId="9" applyNumberFormat="0" applyFill="0" applyAlignment="0" applyProtection="0"/>
    <xf numFmtId="0" fontId="20" fillId="0" borderId="0" applyNumberFormat="0" applyFill="0" applyBorder="0" applyAlignment="0" applyProtection="0"/>
  </cellStyleXfs>
  <cellXfs count="357">
    <xf numFmtId="0" fontId="0" fillId="0" borderId="0" xfId="0" applyAlignment="1"/>
    <xf numFmtId="0" fontId="0" fillId="24" borderId="0" xfId="0" applyFill="1" applyAlignment="1">
      <alignment horizontal="center" vertical="center"/>
    </xf>
    <xf numFmtId="49" fontId="1" fillId="24" borderId="10" xfId="0" applyNumberFormat="1" applyFont="1" applyFill="1" applyBorder="1" applyAlignment="1">
      <alignment horizontal="center" vertical="center"/>
    </xf>
    <xf numFmtId="49" fontId="1" fillId="24" borderId="11" xfId="0" applyNumberFormat="1" applyFont="1" applyFill="1" applyBorder="1" applyAlignment="1">
      <alignment horizontal="center" vertical="center"/>
    </xf>
    <xf numFmtId="0" fontId="1" fillId="24" borderId="10" xfId="0" applyFont="1" applyFill="1" applyBorder="1" applyAlignment="1">
      <alignment horizontal="center" vertical="center"/>
    </xf>
    <xf numFmtId="49" fontId="2" fillId="24" borderId="11" xfId="0" applyNumberFormat="1" applyFont="1" applyFill="1" applyBorder="1" applyAlignment="1">
      <alignment horizontal="center" vertical="center"/>
    </xf>
    <xf numFmtId="172" fontId="2" fillId="24" borderId="10" xfId="0" applyNumberFormat="1" applyFont="1" applyFill="1" applyBorder="1" applyAlignment="1">
      <alignment horizontal="center" vertical="center"/>
    </xf>
    <xf numFmtId="172" fontId="1" fillId="24" borderId="10" xfId="0" applyNumberFormat="1" applyFont="1" applyFill="1" applyBorder="1" applyAlignment="1">
      <alignment horizontal="center" vertical="center"/>
    </xf>
    <xf numFmtId="172" fontId="0" fillId="24" borderId="11" xfId="0" applyNumberFormat="1" applyFont="1" applyFill="1" applyBorder="1" applyAlignment="1">
      <alignment horizontal="center" vertical="center"/>
    </xf>
    <xf numFmtId="0" fontId="1" fillId="24" borderId="12" xfId="0" applyFont="1" applyFill="1" applyBorder="1" applyAlignment="1">
      <alignment horizontal="center" vertical="center"/>
    </xf>
    <xf numFmtId="0" fontId="1" fillId="24" borderId="13" xfId="0" applyFont="1" applyFill="1" applyBorder="1" applyAlignment="1">
      <alignment horizontal="center" vertical="center"/>
    </xf>
    <xf numFmtId="0" fontId="1" fillId="24" borderId="14" xfId="0" applyFont="1" applyFill="1" applyBorder="1" applyAlignment="1">
      <alignment horizontal="center" vertical="center"/>
    </xf>
    <xf numFmtId="172" fontId="2" fillId="24" borderId="11" xfId="0" applyNumberFormat="1" applyFont="1" applyFill="1" applyBorder="1" applyAlignment="1">
      <alignment horizontal="center" vertical="center"/>
    </xf>
    <xf numFmtId="49" fontId="1" fillId="24" borderId="11" xfId="0" applyNumberFormat="1" applyFont="1" applyFill="1" applyBorder="1" applyAlignment="1">
      <alignment horizontal="right" vertical="center"/>
    </xf>
    <xf numFmtId="49" fontId="2" fillId="24" borderId="11" xfId="0" applyNumberFormat="1" applyFont="1" applyFill="1" applyBorder="1" applyAlignment="1">
      <alignment horizontal="right" vertical="center"/>
    </xf>
    <xf numFmtId="49" fontId="3" fillId="24" borderId="11" xfId="0" applyNumberFormat="1" applyFont="1" applyFill="1" applyBorder="1" applyAlignment="1">
      <alignment horizontal="right" vertical="center"/>
    </xf>
    <xf numFmtId="0" fontId="1" fillId="24" borderId="11" xfId="0" applyFont="1" applyFill="1" applyBorder="1" applyAlignment="1">
      <alignment horizontal="right" vertical="center"/>
    </xf>
    <xf numFmtId="49" fontId="2" fillId="24" borderId="10" xfId="0" applyNumberFormat="1" applyFont="1" applyFill="1" applyBorder="1" applyAlignment="1">
      <alignment horizontal="right" vertical="center"/>
    </xf>
    <xf numFmtId="49" fontId="0" fillId="24" borderId="10" xfId="0" applyNumberFormat="1" applyFont="1" applyFill="1" applyBorder="1" applyAlignment="1">
      <alignment horizontal="right" vertical="center"/>
    </xf>
    <xf numFmtId="0" fontId="1" fillId="24" borderId="0" xfId="0" applyFont="1" applyFill="1" applyAlignment="1">
      <alignment horizontal="right" vertical="center"/>
    </xf>
    <xf numFmtId="0" fontId="0" fillId="24" borderId="0" xfId="0" applyFill="1" applyAlignment="1">
      <alignment horizontal="right" vertical="center"/>
    </xf>
    <xf numFmtId="49" fontId="0" fillId="24" borderId="11" xfId="0" applyNumberFormat="1" applyFont="1" applyFill="1" applyBorder="1" applyAlignment="1">
      <alignment horizontal="right" vertical="center"/>
    </xf>
    <xf numFmtId="0" fontId="1" fillId="24" borderId="15" xfId="0" applyFont="1" applyFill="1" applyBorder="1" applyAlignment="1">
      <alignment horizontal="right" vertical="center"/>
    </xf>
    <xf numFmtId="0" fontId="1" fillId="24" borderId="16" xfId="0" applyFont="1" applyFill="1" applyBorder="1" applyAlignment="1">
      <alignment horizontal="right" vertical="center"/>
    </xf>
    <xf numFmtId="0" fontId="1" fillId="24" borderId="17" xfId="0" applyFont="1" applyFill="1" applyBorder="1" applyAlignment="1">
      <alignment horizontal="right" vertical="center"/>
    </xf>
    <xf numFmtId="0" fontId="1" fillId="0" borderId="0" xfId="0" applyFont="1" applyFill="1" applyAlignment="1"/>
    <xf numFmtId="49" fontId="3" fillId="0" borderId="0" xfId="0" applyNumberFormat="1" applyFont="1" applyFill="1" applyAlignment="1"/>
    <xf numFmtId="49" fontId="2" fillId="0" borderId="11" xfId="0" applyNumberFormat="1" applyFont="1" applyFill="1" applyBorder="1" applyAlignment="1"/>
    <xf numFmtId="0" fontId="1" fillId="0" borderId="11" xfId="0" applyFont="1" applyFill="1" applyBorder="1" applyAlignment="1"/>
    <xf numFmtId="49" fontId="29" fillId="0" borderId="11" xfId="0" applyNumberFormat="1" applyFont="1" applyFill="1" applyBorder="1" applyAlignment="1"/>
    <xf numFmtId="172" fontId="29" fillId="0" borderId="11" xfId="0" applyNumberFormat="1" applyFont="1" applyFill="1" applyBorder="1" applyAlignment="1"/>
    <xf numFmtId="173" fontId="5" fillId="0" borderId="11" xfId="0" applyNumberFormat="1" applyFont="1" applyFill="1" applyBorder="1" applyAlignment="1"/>
    <xf numFmtId="49" fontId="1" fillId="0" borderId="11" xfId="0" applyNumberFormat="1" applyFont="1" applyFill="1" applyBorder="1" applyAlignment="1"/>
    <xf numFmtId="172" fontId="1" fillId="0" borderId="11" xfId="0" applyNumberFormat="1" applyFont="1" applyFill="1" applyBorder="1" applyAlignment="1"/>
    <xf numFmtId="49" fontId="29" fillId="0" borderId="11" xfId="0" applyNumberFormat="1" applyFont="1" applyFill="1" applyBorder="1" applyAlignment="1">
      <alignment horizontal="left"/>
    </xf>
    <xf numFmtId="0" fontId="39" fillId="0" borderId="0" xfId="0" applyFont="1" applyFill="1" applyAlignment="1"/>
    <xf numFmtId="49" fontId="5" fillId="0" borderId="0" xfId="0" applyNumberFormat="1" applyFont="1" applyAlignment="1">
      <alignment horizontal="left" vertical="center"/>
    </xf>
    <xf numFmtId="49" fontId="6" fillId="24" borderId="11" xfId="0" applyNumberFormat="1" applyFont="1" applyFill="1" applyBorder="1" applyAlignment="1">
      <alignment horizontal="center" vertical="center"/>
    </xf>
    <xf numFmtId="49" fontId="6" fillId="0" borderId="11" xfId="0" applyNumberFormat="1" applyFont="1" applyBorder="1" applyAlignment="1">
      <alignment horizontal="center" vertical="center"/>
    </xf>
    <xf numFmtId="49" fontId="6" fillId="0" borderId="11" xfId="0" applyNumberFormat="1" applyFont="1" applyBorder="1" applyAlignment="1">
      <alignment horizontal="right" vertical="center"/>
    </xf>
    <xf numFmtId="172" fontId="6" fillId="0" borderId="11" xfId="0" applyNumberFormat="1" applyFont="1" applyBorder="1" applyAlignment="1">
      <alignment horizontal="right" vertical="center"/>
    </xf>
    <xf numFmtId="173" fontId="6" fillId="0" borderId="11" xfId="0" applyNumberFormat="1" applyFont="1" applyBorder="1" applyAlignment="1">
      <alignment horizontal="right" vertical="center"/>
    </xf>
    <xf numFmtId="173" fontId="6" fillId="0" borderId="11" xfId="0" applyNumberFormat="1" applyFont="1" applyBorder="1" applyAlignment="1">
      <alignment horizontal="center" vertical="center"/>
    </xf>
    <xf numFmtId="49" fontId="6" fillId="0" borderId="11" xfId="0" applyNumberFormat="1" applyFont="1" applyBorder="1" applyAlignment="1">
      <alignment horizontal="right" vertical="center" wrapText="1"/>
    </xf>
    <xf numFmtId="172" fontId="6" fillId="24" borderId="11" xfId="0" applyNumberFormat="1" applyFont="1" applyFill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31" fillId="0" borderId="0" xfId="0" applyFont="1" applyFill="1" applyAlignment="1"/>
    <xf numFmtId="49" fontId="5" fillId="0" borderId="0" xfId="0" applyNumberFormat="1" applyFont="1" applyFill="1" applyAlignment="1"/>
    <xf numFmtId="49" fontId="5" fillId="0" borderId="11" xfId="0" applyNumberFormat="1" applyFont="1" applyFill="1" applyBorder="1" applyAlignment="1"/>
    <xf numFmtId="172" fontId="22" fillId="0" borderId="11" xfId="0" applyNumberFormat="1" applyFont="1" applyFill="1" applyBorder="1" applyAlignment="1"/>
    <xf numFmtId="0" fontId="25" fillId="0" borderId="0" xfId="0" applyFont="1" applyFill="1" applyAlignment="1">
      <alignment horizontal="center"/>
    </xf>
    <xf numFmtId="0" fontId="25" fillId="0" borderId="0" xfId="0" applyFont="1" applyFill="1" applyAlignment="1"/>
    <xf numFmtId="49" fontId="3" fillId="0" borderId="0" xfId="0" applyNumberFormat="1" applyFont="1" applyFill="1" applyAlignment="1"/>
    <xf numFmtId="49" fontId="22" fillId="0" borderId="11" xfId="0" applyNumberFormat="1" applyFont="1" applyFill="1" applyBorder="1" applyAlignment="1">
      <alignment horizontal="center" vertical="center"/>
    </xf>
    <xf numFmtId="49" fontId="6" fillId="0" borderId="11" xfId="0" applyNumberFormat="1" applyFont="1" applyFill="1" applyBorder="1" applyAlignment="1">
      <alignment horizontal="center"/>
    </xf>
    <xf numFmtId="49" fontId="6" fillId="0" borderId="11" xfId="0" applyNumberFormat="1" applyFont="1" applyFill="1" applyBorder="1" applyAlignment="1">
      <alignment horizontal="right" readingOrder="2"/>
    </xf>
    <xf numFmtId="173" fontId="26" fillId="0" borderId="11" xfId="0" applyNumberFormat="1" applyFont="1" applyFill="1" applyBorder="1" applyAlignment="1"/>
    <xf numFmtId="172" fontId="26" fillId="0" borderId="11" xfId="0" applyNumberFormat="1" applyFont="1" applyFill="1" applyBorder="1" applyAlignment="1"/>
    <xf numFmtId="173" fontId="6" fillId="0" borderId="11" xfId="0" applyNumberFormat="1" applyFont="1" applyFill="1" applyBorder="1" applyAlignment="1">
      <alignment horizontal="center"/>
    </xf>
    <xf numFmtId="172" fontId="26" fillId="0" borderId="10" xfId="0" applyNumberFormat="1" applyFont="1" applyFill="1" applyBorder="1" applyAlignment="1"/>
    <xf numFmtId="49" fontId="6" fillId="0" borderId="11" xfId="0" applyNumberFormat="1" applyFont="1" applyFill="1" applyBorder="1" applyAlignment="1">
      <alignment horizontal="right" wrapText="1" readingOrder="2"/>
    </xf>
    <xf numFmtId="173" fontId="26" fillId="0" borderId="10" xfId="0" applyNumberFormat="1" applyFont="1" applyFill="1" applyBorder="1" applyAlignment="1"/>
    <xf numFmtId="0" fontId="0" fillId="0" borderId="0" xfId="0" applyFill="1" applyAlignment="1">
      <alignment horizontal="center"/>
    </xf>
    <xf numFmtId="0" fontId="0" fillId="0" borderId="0" xfId="0" applyFill="1" applyAlignment="1"/>
    <xf numFmtId="0" fontId="24" fillId="24" borderId="0" xfId="0" applyFont="1" applyFill="1" applyAlignment="1">
      <alignment horizontal="center" vertical="center"/>
    </xf>
    <xf numFmtId="0" fontId="3" fillId="24" borderId="18" xfId="0" applyFont="1" applyFill="1" applyBorder="1" applyAlignment="1">
      <alignment vertical="center"/>
    </xf>
    <xf numFmtId="0" fontId="3" fillId="24" borderId="18" xfId="0" applyFont="1" applyFill="1" applyBorder="1" applyAlignment="1">
      <alignment horizontal="right" vertical="center"/>
    </xf>
    <xf numFmtId="49" fontId="5" fillId="24" borderId="0" xfId="0" applyNumberFormat="1" applyFont="1" applyFill="1" applyAlignment="1">
      <alignment horizontal="right" vertical="center"/>
    </xf>
    <xf numFmtId="49" fontId="5" fillId="24" borderId="0" xfId="0" applyNumberFormat="1" applyFont="1" applyFill="1" applyAlignment="1">
      <alignment horizontal="center" vertical="center"/>
    </xf>
    <xf numFmtId="49" fontId="5" fillId="24" borderId="11" xfId="0" applyNumberFormat="1" applyFont="1" applyFill="1" applyBorder="1" applyAlignment="1">
      <alignment horizontal="center" vertical="center"/>
    </xf>
    <xf numFmtId="173" fontId="3" fillId="24" borderId="11" xfId="0" applyNumberFormat="1" applyFont="1" applyFill="1" applyBorder="1" applyAlignment="1">
      <alignment horizontal="center" vertical="center"/>
    </xf>
    <xf numFmtId="49" fontId="22" fillId="24" borderId="11" xfId="0" applyNumberFormat="1" applyFont="1" applyFill="1" applyBorder="1" applyAlignment="1">
      <alignment horizontal="right" vertical="center"/>
    </xf>
    <xf numFmtId="172" fontId="3" fillId="24" borderId="10" xfId="0" applyNumberFormat="1" applyFont="1" applyFill="1" applyBorder="1" applyAlignment="1">
      <alignment horizontal="right" vertical="center"/>
    </xf>
    <xf numFmtId="172" fontId="3" fillId="24" borderId="11" xfId="0" applyNumberFormat="1" applyFont="1" applyFill="1" applyBorder="1" applyAlignment="1">
      <alignment horizontal="right" vertical="center"/>
    </xf>
    <xf numFmtId="49" fontId="22" fillId="24" borderId="11" xfId="0" applyNumberFormat="1" applyFont="1" applyFill="1" applyBorder="1" applyAlignment="1">
      <alignment horizontal="left" vertical="center"/>
    </xf>
    <xf numFmtId="49" fontId="22" fillId="24" borderId="11" xfId="0" applyNumberFormat="1" applyFont="1" applyFill="1" applyBorder="1" applyAlignment="1">
      <alignment horizontal="center" vertical="center"/>
    </xf>
    <xf numFmtId="49" fontId="5" fillId="24" borderId="11" xfId="0" applyNumberFormat="1" applyFont="1" applyFill="1" applyBorder="1" applyAlignment="1">
      <alignment horizontal="right" vertical="center"/>
    </xf>
    <xf numFmtId="49" fontId="6" fillId="24" borderId="11" xfId="0" applyNumberFormat="1" applyFont="1" applyFill="1" applyBorder="1" applyAlignment="1">
      <alignment horizontal="right" vertical="center"/>
    </xf>
    <xf numFmtId="173" fontId="3" fillId="24" borderId="11" xfId="0" applyNumberFormat="1" applyFont="1" applyFill="1" applyBorder="1" applyAlignment="1">
      <alignment horizontal="right" vertical="center"/>
    </xf>
    <xf numFmtId="173" fontId="3" fillId="24" borderId="10" xfId="0" applyNumberFormat="1" applyFont="1" applyFill="1" applyBorder="1" applyAlignment="1">
      <alignment horizontal="right" vertical="center"/>
    </xf>
    <xf numFmtId="49" fontId="3" fillId="24" borderId="10" xfId="0" applyNumberFormat="1" applyFont="1" applyFill="1" applyBorder="1" applyAlignment="1">
      <alignment horizontal="right" vertical="center"/>
    </xf>
    <xf numFmtId="49" fontId="5" fillId="24" borderId="10" xfId="0" applyNumberFormat="1" applyFont="1" applyFill="1" applyBorder="1" applyAlignment="1">
      <alignment horizontal="center" vertical="center"/>
    </xf>
    <xf numFmtId="49" fontId="5" fillId="24" borderId="19" xfId="0" applyNumberFormat="1" applyFont="1" applyFill="1" applyBorder="1" applyAlignment="1">
      <alignment horizontal="right" vertical="center"/>
    </xf>
    <xf numFmtId="49" fontId="5" fillId="24" borderId="20" xfId="0" applyNumberFormat="1" applyFont="1" applyFill="1" applyBorder="1" applyAlignment="1">
      <alignment horizontal="right" vertical="center"/>
    </xf>
    <xf numFmtId="49" fontId="3" fillId="24" borderId="11" xfId="0" applyNumberFormat="1" applyFont="1" applyFill="1" applyBorder="1" applyAlignment="1">
      <alignment horizontal="left" vertical="center"/>
    </xf>
    <xf numFmtId="0" fontId="24" fillId="0" borderId="0" xfId="0" applyFont="1" applyFill="1" applyAlignment="1"/>
    <xf numFmtId="49" fontId="5" fillId="0" borderId="0" xfId="0" applyNumberFormat="1" applyFont="1" applyFill="1" applyAlignment="1"/>
    <xf numFmtId="49" fontId="2" fillId="0" borderId="11" xfId="0" applyNumberFormat="1" applyFont="1" applyFill="1" applyBorder="1" applyAlignment="1">
      <alignment horizontal="center" vertical="center"/>
    </xf>
    <xf numFmtId="49" fontId="5" fillId="0" borderId="11" xfId="0" applyNumberFormat="1" applyFont="1" applyFill="1" applyBorder="1" applyAlignment="1">
      <alignment horizontal="center" vertical="center"/>
    </xf>
    <xf numFmtId="173" fontId="3" fillId="0" borderId="11" xfId="0" applyNumberFormat="1" applyFont="1" applyFill="1" applyBorder="1" applyAlignment="1">
      <alignment horizontal="center" vertical="center"/>
    </xf>
    <xf numFmtId="173" fontId="5" fillId="0" borderId="11" xfId="0" applyNumberFormat="1" applyFont="1" applyFill="1" applyBorder="1" applyAlignment="1"/>
    <xf numFmtId="49" fontId="22" fillId="0" borderId="11" xfId="0" applyNumberFormat="1" applyFont="1" applyFill="1" applyBorder="1" applyAlignment="1"/>
    <xf numFmtId="172" fontId="3" fillId="0" borderId="11" xfId="0" applyNumberFormat="1" applyFont="1" applyFill="1" applyBorder="1" applyAlignment="1"/>
    <xf numFmtId="173" fontId="3" fillId="0" borderId="11" xfId="0" applyNumberFormat="1" applyFont="1" applyFill="1" applyBorder="1" applyAlignment="1"/>
    <xf numFmtId="49" fontId="2" fillId="0" borderId="0" xfId="0" applyNumberFormat="1" applyFont="1" applyFill="1" applyAlignment="1"/>
    <xf numFmtId="49" fontId="26" fillId="0" borderId="11" xfId="0" applyNumberFormat="1" applyFont="1" applyFill="1" applyBorder="1" applyAlignment="1">
      <alignment horizontal="center"/>
    </xf>
    <xf numFmtId="49" fontId="6" fillId="0" borderId="11" xfId="0" applyNumberFormat="1" applyFont="1" applyFill="1" applyBorder="1" applyAlignment="1">
      <alignment horizontal="center" vertical="center"/>
    </xf>
    <xf numFmtId="173" fontId="6" fillId="0" borderId="11" xfId="0" applyNumberFormat="1" applyFont="1" applyFill="1" applyBorder="1" applyAlignment="1"/>
    <xf numFmtId="0" fontId="25" fillId="0" borderId="11" xfId="0" applyFont="1" applyFill="1" applyBorder="1" applyAlignment="1"/>
    <xf numFmtId="0" fontId="25" fillId="0" borderId="11" xfId="0" applyFont="1" applyFill="1" applyBorder="1" applyAlignment="1">
      <alignment horizontal="center"/>
    </xf>
    <xf numFmtId="49" fontId="3" fillId="0" borderId="11" xfId="0" applyNumberFormat="1" applyFont="1" applyFill="1" applyBorder="1" applyAlignment="1"/>
    <xf numFmtId="49" fontId="6" fillId="0" borderId="11" xfId="0" applyNumberFormat="1" applyFont="1" applyFill="1" applyBorder="1" applyAlignment="1"/>
    <xf numFmtId="49" fontId="26" fillId="0" borderId="11" xfId="0" applyNumberFormat="1" applyFont="1" applyFill="1" applyBorder="1" applyAlignment="1"/>
    <xf numFmtId="49" fontId="6" fillId="0" borderId="11" xfId="0" applyNumberFormat="1" applyFont="1" applyFill="1" applyBorder="1" applyAlignment="1">
      <alignment horizontal="left"/>
    </xf>
    <xf numFmtId="49" fontId="3" fillId="0" borderId="11" xfId="0" applyNumberFormat="1" applyFont="1" applyFill="1" applyBorder="1" applyAlignment="1">
      <alignment horizontal="left"/>
    </xf>
    <xf numFmtId="172" fontId="6" fillId="0" borderId="11" xfId="0" applyNumberFormat="1" applyFont="1" applyFill="1" applyBorder="1" applyAlignment="1"/>
    <xf numFmtId="173" fontId="26" fillId="0" borderId="11" xfId="0" applyNumberFormat="1" applyFont="1" applyFill="1" applyBorder="1" applyAlignment="1">
      <alignment horizontal="center"/>
    </xf>
    <xf numFmtId="49" fontId="26" fillId="0" borderId="11" xfId="0" applyNumberFormat="1" applyFont="1" applyFill="1" applyBorder="1" applyAlignment="1">
      <alignment horizontal="right" wrapText="1" readingOrder="2"/>
    </xf>
    <xf numFmtId="49" fontId="22" fillId="0" borderId="11" xfId="0" applyNumberFormat="1" applyFont="1" applyFill="1" applyBorder="1" applyAlignment="1">
      <alignment horizontal="left"/>
    </xf>
    <xf numFmtId="49" fontId="6" fillId="0" borderId="0" xfId="0" applyNumberFormat="1" applyFont="1" applyFill="1" applyAlignment="1"/>
    <xf numFmtId="49" fontId="3" fillId="0" borderId="11" xfId="0" applyNumberFormat="1" applyFont="1" applyFill="1" applyBorder="1" applyAlignment="1">
      <alignment horizontal="center" vertical="center"/>
    </xf>
    <xf numFmtId="174" fontId="6" fillId="0" borderId="11" xfId="0" applyNumberFormat="1" applyFont="1" applyFill="1" applyBorder="1" applyAlignment="1"/>
    <xf numFmtId="0" fontId="28" fillId="0" borderId="11" xfId="0" applyFont="1" applyFill="1" applyBorder="1" applyAlignment="1"/>
    <xf numFmtId="0" fontId="28" fillId="0" borderId="0" xfId="0" applyFont="1" applyFill="1" applyAlignment="1"/>
    <xf numFmtId="0" fontId="25" fillId="24" borderId="0" xfId="0" applyFont="1" applyFill="1" applyAlignment="1">
      <alignment horizontal="center" vertical="center"/>
    </xf>
    <xf numFmtId="0" fontId="25" fillId="24" borderId="0" xfId="0" applyFont="1" applyFill="1" applyAlignment="1">
      <alignment horizontal="right" vertical="center"/>
    </xf>
    <xf numFmtId="49" fontId="26" fillId="24" borderId="10" xfId="0" applyNumberFormat="1" applyFont="1" applyFill="1" applyBorder="1" applyAlignment="1">
      <alignment horizontal="right" vertical="center"/>
    </xf>
    <xf numFmtId="172" fontId="26" fillId="24" borderId="10" xfId="0" applyNumberFormat="1" applyFont="1" applyFill="1" applyBorder="1" applyAlignment="1">
      <alignment horizontal="right" vertical="center"/>
    </xf>
    <xf numFmtId="172" fontId="26" fillId="24" borderId="11" xfId="0" applyNumberFormat="1" applyFont="1" applyFill="1" applyBorder="1" applyAlignment="1">
      <alignment horizontal="right" vertical="center"/>
    </xf>
    <xf numFmtId="173" fontId="26" fillId="24" borderId="11" xfId="0" applyNumberFormat="1" applyFont="1" applyFill="1" applyBorder="1" applyAlignment="1">
      <alignment horizontal="right" vertical="center"/>
    </xf>
    <xf numFmtId="173" fontId="6" fillId="24" borderId="11" xfId="0" applyNumberFormat="1" applyFont="1" applyFill="1" applyBorder="1" applyAlignment="1">
      <alignment horizontal="center" vertical="center"/>
    </xf>
    <xf numFmtId="49" fontId="26" fillId="24" borderId="11" xfId="0" applyNumberFormat="1" applyFont="1" applyFill="1" applyBorder="1" applyAlignment="1">
      <alignment horizontal="right" vertical="center"/>
    </xf>
    <xf numFmtId="173" fontId="26" fillId="24" borderId="10" xfId="0" applyNumberFormat="1" applyFont="1" applyFill="1" applyBorder="1" applyAlignment="1">
      <alignment horizontal="right" vertical="center"/>
    </xf>
    <xf numFmtId="49" fontId="26" fillId="24" borderId="10" xfId="0" applyNumberFormat="1" applyFont="1" applyFill="1" applyBorder="1" applyAlignment="1">
      <alignment horizontal="right" vertical="center" wrapText="1"/>
    </xf>
    <xf numFmtId="49" fontId="5" fillId="0" borderId="10" xfId="0" applyNumberFormat="1" applyFont="1" applyFill="1" applyBorder="1" applyAlignment="1">
      <alignment horizontal="center"/>
    </xf>
    <xf numFmtId="49" fontId="5" fillId="0" borderId="11" xfId="0" applyNumberFormat="1" applyFont="1" applyFill="1" applyBorder="1" applyAlignment="1">
      <alignment horizontal="center"/>
    </xf>
    <xf numFmtId="173" fontId="3" fillId="0" borderId="11" xfId="0" applyNumberFormat="1" applyFont="1" applyFill="1" applyBorder="1" applyAlignment="1">
      <alignment horizontal="center"/>
    </xf>
    <xf numFmtId="49" fontId="26" fillId="0" borderId="10" xfId="0" applyNumberFormat="1" applyFont="1" applyFill="1" applyBorder="1" applyAlignment="1">
      <alignment horizontal="right" readingOrder="2"/>
    </xf>
    <xf numFmtId="49" fontId="26" fillId="0" borderId="10" xfId="0" applyNumberFormat="1" applyFont="1" applyFill="1" applyBorder="1" applyAlignment="1">
      <alignment horizontal="right" wrapText="1" readingOrder="2"/>
    </xf>
    <xf numFmtId="49" fontId="26" fillId="0" borderId="11" xfId="0" applyNumberFormat="1" applyFont="1" applyFill="1" applyBorder="1" applyAlignment="1">
      <alignment horizontal="right" readingOrder="2"/>
    </xf>
    <xf numFmtId="49" fontId="25" fillId="0" borderId="21" xfId="0" applyNumberFormat="1" applyFont="1" applyFill="1" applyBorder="1" applyAlignment="1">
      <alignment horizontal="center"/>
    </xf>
    <xf numFmtId="49" fontId="25" fillId="0" borderId="21" xfId="0" applyNumberFormat="1" applyFont="1" applyFill="1" applyBorder="1" applyAlignment="1"/>
    <xf numFmtId="0" fontId="25" fillId="24" borderId="0" xfId="0" applyFont="1" applyFill="1" applyAlignment="1">
      <alignment vertical="center"/>
    </xf>
    <xf numFmtId="49" fontId="5" fillId="24" borderId="0" xfId="0" applyNumberFormat="1" applyFont="1" applyFill="1" applyAlignment="1">
      <alignment vertical="center"/>
    </xf>
    <xf numFmtId="172" fontId="26" fillId="24" borderId="11" xfId="0" applyNumberFormat="1" applyFont="1" applyFill="1" applyBorder="1" applyAlignment="1">
      <alignment vertical="center"/>
    </xf>
    <xf numFmtId="172" fontId="26" fillId="24" borderId="10" xfId="0" applyNumberFormat="1" applyFont="1" applyFill="1" applyBorder="1" applyAlignment="1">
      <alignment vertical="center"/>
    </xf>
    <xf numFmtId="173" fontId="26" fillId="24" borderId="11" xfId="0" applyNumberFormat="1" applyFont="1" applyFill="1" applyBorder="1" applyAlignment="1">
      <alignment vertical="center"/>
    </xf>
    <xf numFmtId="49" fontId="26" fillId="24" borderId="11" xfId="0" applyNumberFormat="1" applyFont="1" applyFill="1" applyBorder="1" applyAlignment="1">
      <alignment horizontal="right" vertical="center" wrapText="1"/>
    </xf>
    <xf numFmtId="0" fontId="0" fillId="24" borderId="0" xfId="0" applyFill="1" applyAlignment="1">
      <alignment vertical="center"/>
    </xf>
    <xf numFmtId="49" fontId="27" fillId="24" borderId="11" xfId="0" applyNumberFormat="1" applyFont="1" applyFill="1" applyBorder="1" applyAlignment="1">
      <alignment horizontal="center" vertical="center"/>
    </xf>
    <xf numFmtId="172" fontId="26" fillId="24" borderId="11" xfId="0" applyNumberFormat="1" applyFont="1" applyFill="1" applyBorder="1" applyAlignment="1">
      <alignment horizontal="center" vertical="center"/>
    </xf>
    <xf numFmtId="172" fontId="26" fillId="24" borderId="10" xfId="0" applyNumberFormat="1" applyFont="1" applyFill="1" applyBorder="1" applyAlignment="1">
      <alignment horizontal="center" vertical="center"/>
    </xf>
    <xf numFmtId="0" fontId="28" fillId="0" borderId="0" xfId="0" applyFont="1" applyFill="1" applyAlignment="1">
      <alignment horizontal="center" vertical="center"/>
    </xf>
    <xf numFmtId="49" fontId="22" fillId="0" borderId="18" xfId="0" applyNumberFormat="1" applyFont="1" applyFill="1" applyBorder="1" applyAlignment="1">
      <alignment horizontal="right" vertical="center" wrapText="1"/>
    </xf>
    <xf numFmtId="49" fontId="22" fillId="0" borderId="18" xfId="0" applyNumberFormat="1" applyFont="1" applyFill="1" applyBorder="1" applyAlignment="1">
      <alignment horizontal="center" vertical="center" wrapText="1"/>
    </xf>
    <xf numFmtId="173" fontId="5" fillId="0" borderId="0" xfId="0" applyNumberFormat="1" applyFont="1" applyFill="1" applyAlignment="1">
      <alignment horizontal="center" vertical="center"/>
    </xf>
    <xf numFmtId="49" fontId="5" fillId="0" borderId="0" xfId="0" applyNumberFormat="1" applyFont="1" applyFill="1" applyAlignment="1">
      <alignment horizontal="center" vertical="center"/>
    </xf>
    <xf numFmtId="173" fontId="26" fillId="0" borderId="11" xfId="0" applyNumberFormat="1" applyFont="1" applyFill="1" applyBorder="1" applyAlignment="1">
      <alignment horizontal="center" vertical="center"/>
    </xf>
    <xf numFmtId="49" fontId="26" fillId="0" borderId="11" xfId="0" applyNumberFormat="1" applyFont="1" applyFill="1" applyBorder="1" applyAlignment="1">
      <alignment horizontal="right" vertical="center"/>
    </xf>
    <xf numFmtId="49" fontId="27" fillId="0" borderId="11" xfId="0" applyNumberFormat="1" applyFont="1" applyFill="1" applyBorder="1" applyAlignment="1">
      <alignment horizontal="right" vertical="center" wrapText="1"/>
    </xf>
    <xf numFmtId="172" fontId="6" fillId="0" borderId="11" xfId="0" applyNumberFormat="1" applyFont="1" applyFill="1" applyBorder="1" applyAlignment="1">
      <alignment horizontal="center" vertical="center"/>
    </xf>
    <xf numFmtId="0" fontId="28" fillId="0" borderId="22" xfId="0" applyFont="1" applyFill="1" applyBorder="1" applyAlignment="1">
      <alignment horizontal="center" vertical="center"/>
    </xf>
    <xf numFmtId="0" fontId="28" fillId="0" borderId="22" xfId="0" applyFont="1" applyFill="1" applyBorder="1" applyAlignment="1">
      <alignment horizontal="right" vertical="center"/>
    </xf>
    <xf numFmtId="49" fontId="27" fillId="0" borderId="11" xfId="0" applyNumberFormat="1" applyFont="1" applyFill="1" applyBorder="1" applyAlignment="1">
      <alignment horizontal="right" vertical="center"/>
    </xf>
    <xf numFmtId="0" fontId="28" fillId="0" borderId="23" xfId="0" applyFont="1" applyFill="1" applyBorder="1" applyAlignment="1">
      <alignment horizontal="center" vertical="center"/>
    </xf>
    <xf numFmtId="0" fontId="28" fillId="0" borderId="23" xfId="0" applyFont="1" applyFill="1" applyBorder="1" applyAlignment="1">
      <alignment horizontal="right" vertical="center"/>
    </xf>
    <xf numFmtId="173" fontId="6" fillId="0" borderId="11" xfId="0" applyNumberFormat="1" applyFont="1" applyFill="1" applyBorder="1" applyAlignment="1">
      <alignment horizontal="center" vertical="center"/>
    </xf>
    <xf numFmtId="0" fontId="28" fillId="0" borderId="24" xfId="0" applyFont="1" applyFill="1" applyBorder="1" applyAlignment="1">
      <alignment horizontal="center" vertical="center"/>
    </xf>
    <xf numFmtId="0" fontId="28" fillId="0" borderId="24" xfId="0" applyFont="1" applyFill="1" applyBorder="1" applyAlignment="1">
      <alignment horizontal="right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right" vertical="center"/>
    </xf>
    <xf numFmtId="49" fontId="3" fillId="24" borderId="11" xfId="0" applyNumberFormat="1" applyFont="1" applyFill="1" applyBorder="1" applyAlignment="1">
      <alignment horizontal="center" vertical="center"/>
    </xf>
    <xf numFmtId="49" fontId="5" fillId="24" borderId="18" xfId="0" applyNumberFormat="1" applyFont="1" applyFill="1" applyBorder="1" applyAlignment="1">
      <alignment horizontal="center" vertical="center"/>
    </xf>
    <xf numFmtId="173" fontId="26" fillId="24" borderId="11" xfId="0" applyNumberFormat="1" applyFont="1" applyFill="1" applyBorder="1" applyAlignment="1">
      <alignment horizontal="center" vertical="center"/>
    </xf>
    <xf numFmtId="49" fontId="26" fillId="24" borderId="11" xfId="0" applyNumberFormat="1" applyFont="1" applyFill="1" applyBorder="1" applyAlignment="1">
      <alignment horizontal="center" vertical="center"/>
    </xf>
    <xf numFmtId="0" fontId="25" fillId="24" borderId="12" xfId="0" applyFont="1" applyFill="1" applyBorder="1" applyAlignment="1">
      <alignment horizontal="center" vertical="center"/>
    </xf>
    <xf numFmtId="0" fontId="25" fillId="24" borderId="15" xfId="0" applyFont="1" applyFill="1" applyBorder="1" applyAlignment="1">
      <alignment horizontal="center" vertical="center"/>
    </xf>
    <xf numFmtId="0" fontId="25" fillId="24" borderId="11" xfId="0" applyFont="1" applyFill="1" applyBorder="1" applyAlignment="1">
      <alignment horizontal="center" vertical="center"/>
    </xf>
    <xf numFmtId="0" fontId="25" fillId="24" borderId="11" xfId="0" applyFont="1" applyFill="1" applyBorder="1" applyAlignment="1">
      <alignment horizontal="right" vertical="center"/>
    </xf>
    <xf numFmtId="0" fontId="25" fillId="24" borderId="10" xfId="0" applyFont="1" applyFill="1" applyBorder="1" applyAlignment="1">
      <alignment horizontal="center" vertical="center"/>
    </xf>
    <xf numFmtId="0" fontId="25" fillId="24" borderId="13" xfId="0" applyFont="1" applyFill="1" applyBorder="1" applyAlignment="1">
      <alignment horizontal="center" vertical="center"/>
    </xf>
    <xf numFmtId="0" fontId="25" fillId="24" borderId="16" xfId="0" applyFont="1" applyFill="1" applyBorder="1" applyAlignment="1">
      <alignment horizontal="center" vertical="center"/>
    </xf>
    <xf numFmtId="0" fontId="25" fillId="24" borderId="14" xfId="0" applyFont="1" applyFill="1" applyBorder="1" applyAlignment="1">
      <alignment horizontal="center" vertical="center"/>
    </xf>
    <xf numFmtId="0" fontId="25" fillId="24" borderId="17" xfId="0" applyFont="1" applyFill="1" applyBorder="1" applyAlignment="1">
      <alignment horizontal="center" vertical="center"/>
    </xf>
    <xf numFmtId="173" fontId="26" fillId="24" borderId="22" xfId="0" applyNumberFormat="1" applyFont="1" applyFill="1" applyBorder="1" applyAlignment="1">
      <alignment horizontal="center" vertical="center"/>
    </xf>
    <xf numFmtId="49" fontId="26" fillId="24" borderId="22" xfId="0" applyNumberFormat="1" applyFont="1" applyFill="1" applyBorder="1" applyAlignment="1">
      <alignment horizontal="right" vertical="center"/>
    </xf>
    <xf numFmtId="172" fontId="26" fillId="24" borderId="22" xfId="0" applyNumberFormat="1" applyFont="1" applyFill="1" applyBorder="1" applyAlignment="1">
      <alignment horizontal="center" vertical="center"/>
    </xf>
    <xf numFmtId="172" fontId="26" fillId="24" borderId="12" xfId="0" applyNumberFormat="1" applyFont="1" applyFill="1" applyBorder="1" applyAlignment="1">
      <alignment horizontal="center" vertical="center"/>
    </xf>
    <xf numFmtId="173" fontId="26" fillId="24" borderId="24" xfId="0" applyNumberFormat="1" applyFont="1" applyFill="1" applyBorder="1" applyAlignment="1">
      <alignment horizontal="center" vertical="center"/>
    </xf>
    <xf numFmtId="49" fontId="26" fillId="24" borderId="24" xfId="0" applyNumberFormat="1" applyFont="1" applyFill="1" applyBorder="1" applyAlignment="1">
      <alignment horizontal="right" vertical="center"/>
    </xf>
    <xf numFmtId="172" fontId="26" fillId="24" borderId="24" xfId="0" applyNumberFormat="1" applyFont="1" applyFill="1" applyBorder="1" applyAlignment="1">
      <alignment horizontal="center" vertical="center"/>
    </xf>
    <xf numFmtId="172" fontId="26" fillId="24" borderId="14" xfId="0" applyNumberFormat="1" applyFont="1" applyFill="1" applyBorder="1" applyAlignment="1">
      <alignment horizontal="center" vertical="center"/>
    </xf>
    <xf numFmtId="49" fontId="5" fillId="24" borderId="18" xfId="0" applyNumberFormat="1" applyFont="1" applyFill="1" applyBorder="1" applyAlignment="1">
      <alignment horizontal="right" vertical="center"/>
    </xf>
    <xf numFmtId="49" fontId="27" fillId="24" borderId="11" xfId="0" applyNumberFormat="1" applyFont="1" applyFill="1" applyBorder="1" applyAlignment="1">
      <alignment horizontal="center" vertical="center" wrapText="1"/>
    </xf>
    <xf numFmtId="49" fontId="26" fillId="24" borderId="11" xfId="0" applyNumberFormat="1" applyFont="1" applyFill="1" applyBorder="1" applyAlignment="1">
      <alignment horizontal="center" vertical="center" wrapText="1"/>
    </xf>
    <xf numFmtId="49" fontId="3" fillId="24" borderId="10" xfId="0" applyNumberFormat="1" applyFont="1" applyFill="1" applyBorder="1" applyAlignment="1">
      <alignment horizontal="center" vertical="center" wrapText="1"/>
    </xf>
    <xf numFmtId="49" fontId="3" fillId="24" borderId="11" xfId="0" applyNumberFormat="1" applyFont="1" applyFill="1" applyBorder="1" applyAlignment="1">
      <alignment horizontal="center" vertical="center" wrapText="1"/>
    </xf>
    <xf numFmtId="0" fontId="25" fillId="24" borderId="19" xfId="0" applyFont="1" applyFill="1" applyBorder="1" applyAlignment="1">
      <alignment horizontal="center" vertical="center"/>
    </xf>
    <xf numFmtId="0" fontId="25" fillId="24" borderId="20" xfId="0" applyFont="1" applyFill="1" applyBorder="1" applyAlignment="1">
      <alignment horizontal="center" vertical="center"/>
    </xf>
    <xf numFmtId="172" fontId="27" fillId="24" borderId="11" xfId="0" applyNumberFormat="1" applyFont="1" applyFill="1" applyBorder="1" applyAlignment="1">
      <alignment horizontal="center" vertical="center"/>
    </xf>
    <xf numFmtId="0" fontId="26" fillId="24" borderId="11" xfId="0" applyFont="1" applyFill="1" applyBorder="1" applyAlignment="1">
      <alignment horizontal="center" vertical="center"/>
    </xf>
    <xf numFmtId="172" fontId="27" fillId="24" borderId="10" xfId="0" applyNumberFormat="1" applyFont="1" applyFill="1" applyBorder="1" applyAlignment="1">
      <alignment horizontal="center" vertical="center"/>
    </xf>
    <xf numFmtId="173" fontId="26" fillId="24" borderId="10" xfId="0" applyNumberFormat="1" applyFont="1" applyFill="1" applyBorder="1" applyAlignment="1">
      <alignment horizontal="center" vertical="center"/>
    </xf>
    <xf numFmtId="0" fontId="25" fillId="0" borderId="10" xfId="0" applyFont="1" applyFill="1" applyBorder="1" applyAlignment="1"/>
    <xf numFmtId="0" fontId="0" fillId="0" borderId="0" xfId="0" applyFont="1" applyFill="1" applyAlignment="1"/>
    <xf numFmtId="173" fontId="5" fillId="0" borderId="11" xfId="0" applyNumberFormat="1" applyFont="1" applyFill="1" applyBorder="1" applyAlignment="1">
      <alignment horizontal="center" vertical="center"/>
    </xf>
    <xf numFmtId="173" fontId="22" fillId="0" borderId="11" xfId="0" applyNumberFormat="1" applyFont="1" applyFill="1" applyBorder="1" applyAlignment="1"/>
    <xf numFmtId="172" fontId="22" fillId="0" borderId="11" xfId="0" applyNumberFormat="1" applyFont="1" applyFill="1" applyBorder="1" applyAlignment="1"/>
    <xf numFmtId="0" fontId="24" fillId="0" borderId="0" xfId="0" applyFont="1" applyAlignment="1"/>
    <xf numFmtId="49" fontId="36" fillId="0" borderId="0" xfId="0" applyNumberFormat="1" applyFont="1" applyAlignment="1"/>
    <xf numFmtId="173" fontId="35" fillId="0" borderId="11" xfId="0" applyNumberFormat="1" applyFont="1" applyBorder="1" applyAlignment="1"/>
    <xf numFmtId="49" fontId="35" fillId="0" borderId="11" xfId="0" applyNumberFormat="1" applyFont="1" applyBorder="1" applyAlignment="1"/>
    <xf numFmtId="172" fontId="35" fillId="0" borderId="11" xfId="0" applyNumberFormat="1" applyFont="1" applyBorder="1" applyAlignment="1"/>
    <xf numFmtId="172" fontId="35" fillId="24" borderId="11" xfId="0" applyNumberFormat="1" applyFont="1" applyFill="1" applyBorder="1" applyAlignment="1"/>
    <xf numFmtId="173" fontId="35" fillId="24" borderId="11" xfId="0" applyNumberFormat="1" applyFont="1" applyFill="1" applyBorder="1" applyAlignment="1"/>
    <xf numFmtId="0" fontId="37" fillId="0" borderId="0" xfId="0" applyFont="1" applyAlignment="1">
      <alignment horizontal="center"/>
    </xf>
    <xf numFmtId="0" fontId="37" fillId="0" borderId="0" xfId="0" applyFont="1" applyAlignment="1">
      <alignment horizontal="right"/>
    </xf>
    <xf numFmtId="0" fontId="37" fillId="0" borderId="0" xfId="0" applyFont="1" applyAlignment="1"/>
    <xf numFmtId="0" fontId="34" fillId="0" borderId="0" xfId="0" applyFont="1" applyAlignment="1">
      <alignment horizontal="center"/>
    </xf>
    <xf numFmtId="49" fontId="36" fillId="24" borderId="11" xfId="0" applyNumberFormat="1" applyFont="1" applyFill="1" applyBorder="1" applyAlignment="1">
      <alignment horizontal="center"/>
    </xf>
    <xf numFmtId="173" fontId="35" fillId="24" borderId="11" xfId="0" applyNumberFormat="1" applyFont="1" applyFill="1" applyBorder="1" applyAlignment="1">
      <alignment horizontal="center"/>
    </xf>
    <xf numFmtId="49" fontId="36" fillId="24" borderId="11" xfId="0" applyNumberFormat="1" applyFont="1" applyFill="1" applyBorder="1" applyAlignment="1">
      <alignment horizontal="right"/>
    </xf>
    <xf numFmtId="49" fontId="33" fillId="0" borderId="11" xfId="0" applyNumberFormat="1" applyFont="1" applyBorder="1" applyAlignment="1">
      <alignment horizontal="center"/>
    </xf>
    <xf numFmtId="49" fontId="32" fillId="0" borderId="11" xfId="0" applyNumberFormat="1" applyFont="1" applyBorder="1" applyAlignment="1">
      <alignment horizontal="right"/>
    </xf>
    <xf numFmtId="172" fontId="32" fillId="0" borderId="11" xfId="0" applyNumberFormat="1" applyFont="1" applyBorder="1" applyAlignment="1"/>
    <xf numFmtId="173" fontId="32" fillId="0" borderId="11" xfId="0" applyNumberFormat="1" applyFont="1" applyBorder="1" applyAlignment="1"/>
    <xf numFmtId="173" fontId="33" fillId="0" borderId="11" xfId="0" applyNumberFormat="1" applyFont="1" applyBorder="1" applyAlignment="1">
      <alignment horizontal="center"/>
    </xf>
    <xf numFmtId="49" fontId="32" fillId="0" borderId="11" xfId="0" applyNumberFormat="1" applyFont="1" applyBorder="1" applyAlignment="1">
      <alignment horizontal="right" wrapText="1"/>
    </xf>
    <xf numFmtId="172" fontId="32" fillId="24" borderId="11" xfId="0" applyNumberFormat="1" applyFont="1" applyFill="1" applyBorder="1" applyAlignment="1"/>
    <xf numFmtId="0" fontId="34" fillId="0" borderId="0" xfId="0" applyFont="1" applyAlignment="1">
      <alignment horizontal="right"/>
    </xf>
    <xf numFmtId="49" fontId="33" fillId="0" borderId="11" xfId="0" applyNumberFormat="1" applyFont="1" applyBorder="1" applyAlignment="1">
      <alignment horizontal="right"/>
    </xf>
    <xf numFmtId="49" fontId="33" fillId="0" borderId="11" xfId="0" applyNumberFormat="1" applyFont="1" applyBorder="1" applyAlignment="1">
      <alignment horizontal="right" wrapText="1"/>
    </xf>
    <xf numFmtId="49" fontId="36" fillId="24" borderId="10" xfId="0" applyNumberFormat="1" applyFont="1" applyFill="1" applyBorder="1" applyAlignment="1">
      <alignment horizontal="center"/>
    </xf>
    <xf numFmtId="173" fontId="35" fillId="24" borderId="22" xfId="0" applyNumberFormat="1" applyFont="1" applyFill="1" applyBorder="1" applyAlignment="1"/>
    <xf numFmtId="173" fontId="35" fillId="24" borderId="24" xfId="0" applyNumberFormat="1" applyFont="1" applyFill="1" applyBorder="1" applyAlignment="1"/>
    <xf numFmtId="0" fontId="34" fillId="0" borderId="0" xfId="0" applyFont="1" applyAlignment="1">
      <alignment vertical="center"/>
    </xf>
    <xf numFmtId="173" fontId="33" fillId="0" borderId="11" xfId="0" applyNumberFormat="1" applyFont="1" applyBorder="1" applyAlignment="1">
      <alignment vertical="center"/>
    </xf>
    <xf numFmtId="49" fontId="32" fillId="0" borderId="11" xfId="0" applyNumberFormat="1" applyFont="1" applyBorder="1" applyAlignment="1">
      <alignment vertical="center"/>
    </xf>
    <xf numFmtId="173" fontId="32" fillId="0" borderId="11" xfId="0" applyNumberFormat="1" applyFont="1" applyBorder="1" applyAlignment="1">
      <alignment vertical="center"/>
    </xf>
    <xf numFmtId="49" fontId="32" fillId="0" borderId="10" xfId="0" applyNumberFormat="1" applyFont="1" applyBorder="1" applyAlignment="1">
      <alignment vertical="center"/>
    </xf>
    <xf numFmtId="172" fontId="32" fillId="0" borderId="11" xfId="0" applyNumberFormat="1" applyFont="1" applyBorder="1" applyAlignment="1">
      <alignment vertical="center"/>
    </xf>
    <xf numFmtId="49" fontId="6" fillId="24" borderId="21" xfId="0" applyNumberFormat="1" applyFont="1" applyFill="1" applyBorder="1" applyAlignment="1">
      <alignment horizontal="right" vertical="center" wrapText="1"/>
    </xf>
    <xf numFmtId="49" fontId="2" fillId="24" borderId="18" xfId="0" applyNumberFormat="1" applyFont="1" applyFill="1" applyBorder="1" applyAlignment="1">
      <alignment horizontal="center" vertical="center"/>
    </xf>
    <xf numFmtId="49" fontId="4" fillId="24" borderId="10" xfId="0" applyNumberFormat="1" applyFont="1" applyFill="1" applyBorder="1" applyAlignment="1">
      <alignment horizontal="center" vertical="center"/>
    </xf>
    <xf numFmtId="49" fontId="4" fillId="24" borderId="19" xfId="0" applyNumberFormat="1" applyFont="1" applyFill="1" applyBorder="1" applyAlignment="1">
      <alignment horizontal="center" vertical="center"/>
    </xf>
    <xf numFmtId="49" fontId="4" fillId="24" borderId="20" xfId="0" applyNumberFormat="1" applyFont="1" applyFill="1" applyBorder="1" applyAlignment="1">
      <alignment horizontal="center" vertical="center"/>
    </xf>
    <xf numFmtId="49" fontId="5" fillId="24" borderId="10" xfId="0" applyNumberFormat="1" applyFont="1" applyFill="1" applyBorder="1" applyAlignment="1">
      <alignment horizontal="left" vertical="center"/>
    </xf>
    <xf numFmtId="49" fontId="5" fillId="24" borderId="19" xfId="0" applyNumberFormat="1" applyFont="1" applyFill="1" applyBorder="1" applyAlignment="1">
      <alignment horizontal="left" vertical="center"/>
    </xf>
    <xf numFmtId="49" fontId="5" fillId="24" borderId="20" xfId="0" applyNumberFormat="1" applyFont="1" applyFill="1" applyBorder="1" applyAlignment="1">
      <alignment horizontal="left" vertical="center"/>
    </xf>
    <xf numFmtId="49" fontId="1" fillId="0" borderId="0" xfId="0" applyNumberFormat="1" applyFont="1" applyFill="1" applyAlignment="1"/>
    <xf numFmtId="49" fontId="29" fillId="0" borderId="0" xfId="0" applyNumberFormat="1" applyFont="1" applyFill="1" applyAlignment="1">
      <alignment horizontal="center"/>
    </xf>
    <xf numFmtId="49" fontId="2" fillId="0" borderId="11" xfId="0" applyNumberFormat="1" applyFont="1" applyFill="1" applyBorder="1" applyAlignment="1">
      <alignment horizontal="center" vertical="center"/>
    </xf>
    <xf numFmtId="49" fontId="6" fillId="24" borderId="10" xfId="0" applyNumberFormat="1" applyFont="1" applyFill="1" applyBorder="1" applyAlignment="1">
      <alignment horizontal="center" vertical="center"/>
    </xf>
    <xf numFmtId="49" fontId="6" fillId="24" borderId="20" xfId="0" applyNumberFormat="1" applyFont="1" applyFill="1" applyBorder="1" applyAlignment="1">
      <alignment horizontal="center" vertical="center"/>
    </xf>
    <xf numFmtId="49" fontId="6" fillId="24" borderId="22" xfId="0" applyNumberFormat="1" applyFont="1" applyFill="1" applyBorder="1" applyAlignment="1">
      <alignment horizontal="center" vertical="center"/>
    </xf>
    <xf numFmtId="49" fontId="6" fillId="24" borderId="23" xfId="0" applyNumberFormat="1" applyFont="1" applyFill="1" applyBorder="1" applyAlignment="1">
      <alignment horizontal="center" vertical="center"/>
    </xf>
    <xf numFmtId="49" fontId="6" fillId="24" borderId="24" xfId="0" applyNumberFormat="1" applyFont="1" applyFill="1" applyBorder="1" applyAlignment="1">
      <alignment horizontal="center" vertical="center"/>
    </xf>
    <xf numFmtId="49" fontId="6" fillId="24" borderId="19" xfId="0" applyNumberFormat="1" applyFont="1" applyFill="1" applyBorder="1" applyAlignment="1">
      <alignment horizontal="center" vertical="center"/>
    </xf>
    <xf numFmtId="49" fontId="6" fillId="24" borderId="12" xfId="0" applyNumberFormat="1" applyFont="1" applyFill="1" applyBorder="1" applyAlignment="1">
      <alignment horizontal="center" vertical="center"/>
    </xf>
    <xf numFmtId="49" fontId="6" fillId="24" borderId="15" xfId="0" applyNumberFormat="1" applyFont="1" applyFill="1" applyBorder="1" applyAlignment="1">
      <alignment horizontal="center" vertical="center"/>
    </xf>
    <xf numFmtId="49" fontId="6" fillId="24" borderId="14" xfId="0" applyNumberFormat="1" applyFont="1" applyFill="1" applyBorder="1" applyAlignment="1">
      <alignment horizontal="center" vertical="center"/>
    </xf>
    <xf numFmtId="49" fontId="6" fillId="24" borderId="17" xfId="0" applyNumberFormat="1" applyFont="1" applyFill="1" applyBorder="1" applyAlignment="1">
      <alignment horizontal="center" vertical="center"/>
    </xf>
    <xf numFmtId="49" fontId="29" fillId="0" borderId="0" xfId="0" applyNumberFormat="1" applyFont="1" applyAlignment="1">
      <alignment horizontal="center" vertical="center"/>
    </xf>
    <xf numFmtId="49" fontId="29" fillId="0" borderId="18" xfId="0" applyNumberFormat="1" applyFont="1" applyBorder="1" applyAlignment="1">
      <alignment horizontal="center" vertical="center"/>
    </xf>
    <xf numFmtId="49" fontId="5" fillId="0" borderId="22" xfId="0" applyNumberFormat="1" applyFont="1" applyFill="1" applyBorder="1" applyAlignment="1">
      <alignment vertical="center"/>
    </xf>
    <xf numFmtId="49" fontId="5" fillId="0" borderId="24" xfId="0" applyNumberFormat="1" applyFont="1" applyFill="1" applyBorder="1" applyAlignment="1">
      <alignment vertical="center"/>
    </xf>
    <xf numFmtId="49" fontId="31" fillId="0" borderId="0" xfId="0" applyNumberFormat="1" applyFont="1" applyFill="1" applyAlignment="1"/>
    <xf numFmtId="49" fontId="2" fillId="0" borderId="0" xfId="0" applyNumberFormat="1" applyFont="1" applyFill="1" applyAlignment="1">
      <alignment horizontal="center" vertical="center" wrapText="1"/>
    </xf>
    <xf numFmtId="49" fontId="5" fillId="0" borderId="0" xfId="0" applyNumberFormat="1" applyFont="1" applyFill="1" applyAlignment="1">
      <alignment horizontal="center"/>
    </xf>
    <xf numFmtId="49" fontId="5" fillId="0" borderId="22" xfId="0" applyNumberFormat="1" applyFont="1" applyFill="1" applyBorder="1" applyAlignment="1">
      <alignment horizontal="center" vertical="center"/>
    </xf>
    <xf numFmtId="49" fontId="5" fillId="0" borderId="24" xfId="0" applyNumberFormat="1" applyFont="1" applyFill="1" applyBorder="1" applyAlignment="1">
      <alignment horizontal="center" vertical="center"/>
    </xf>
    <xf numFmtId="49" fontId="26" fillId="0" borderId="10" xfId="0" applyNumberFormat="1" applyFont="1" applyFill="1" applyBorder="1" applyAlignment="1">
      <alignment horizontal="left"/>
    </xf>
    <xf numFmtId="49" fontId="26" fillId="0" borderId="20" xfId="0" applyNumberFormat="1" applyFont="1" applyFill="1" applyBorder="1" applyAlignment="1">
      <alignment horizontal="left"/>
    </xf>
    <xf numFmtId="49" fontId="25" fillId="0" borderId="0" xfId="0" applyNumberFormat="1" applyFont="1" applyFill="1" applyAlignment="1"/>
    <xf numFmtId="49" fontId="22" fillId="0" borderId="11" xfId="0" applyNumberFormat="1" applyFont="1" applyFill="1" applyBorder="1" applyAlignment="1">
      <alignment horizontal="center" vertical="center"/>
    </xf>
    <xf numFmtId="49" fontId="22" fillId="0" borderId="22" xfId="0" applyNumberFormat="1" applyFont="1" applyFill="1" applyBorder="1" applyAlignment="1">
      <alignment horizontal="center" vertical="center" wrapText="1"/>
    </xf>
    <xf numFmtId="49" fontId="22" fillId="0" borderId="24" xfId="0" applyNumberFormat="1" applyFont="1" applyFill="1" applyBorder="1" applyAlignment="1">
      <alignment horizontal="center" vertical="center" wrapText="1"/>
    </xf>
    <xf numFmtId="49" fontId="30" fillId="24" borderId="10" xfId="0" applyNumberFormat="1" applyFont="1" applyFill="1" applyBorder="1" applyAlignment="1">
      <alignment horizontal="center" vertical="center"/>
    </xf>
    <xf numFmtId="49" fontId="30" fillId="24" borderId="19" xfId="0" applyNumberFormat="1" applyFont="1" applyFill="1" applyBorder="1" applyAlignment="1">
      <alignment horizontal="center" vertical="center"/>
    </xf>
    <xf numFmtId="49" fontId="30" fillId="24" borderId="20" xfId="0" applyNumberFormat="1" applyFont="1" applyFill="1" applyBorder="1" applyAlignment="1">
      <alignment horizontal="center" vertical="center"/>
    </xf>
    <xf numFmtId="49" fontId="2" fillId="24" borderId="0" xfId="0" applyNumberFormat="1" applyFont="1" applyFill="1" applyAlignment="1">
      <alignment horizontal="center" vertical="center"/>
    </xf>
    <xf numFmtId="49" fontId="5" fillId="24" borderId="22" xfId="0" applyNumberFormat="1" applyFont="1" applyFill="1" applyBorder="1" applyAlignment="1">
      <alignment horizontal="center" vertical="center"/>
    </xf>
    <xf numFmtId="49" fontId="5" fillId="24" borderId="24" xfId="0" applyNumberFormat="1" applyFont="1" applyFill="1" applyBorder="1" applyAlignment="1">
      <alignment horizontal="center" vertical="center"/>
    </xf>
    <xf numFmtId="49" fontId="30" fillId="0" borderId="10" xfId="0" applyNumberFormat="1" applyFont="1" applyFill="1" applyBorder="1" applyAlignment="1">
      <alignment horizontal="center"/>
    </xf>
    <xf numFmtId="49" fontId="30" fillId="0" borderId="20" xfId="0" applyNumberFormat="1" applyFont="1" applyFill="1" applyBorder="1" applyAlignment="1">
      <alignment horizontal="center"/>
    </xf>
    <xf numFmtId="49" fontId="2" fillId="0" borderId="11" xfId="0" applyNumberFormat="1" applyFont="1" applyFill="1" applyBorder="1" applyAlignment="1">
      <alignment horizontal="center"/>
    </xf>
    <xf numFmtId="0" fontId="24" fillId="0" borderId="11" xfId="0" applyFont="1" applyFill="1" applyBorder="1" applyAlignment="1"/>
    <xf numFmtId="49" fontId="2" fillId="0" borderId="10" xfId="0" applyNumberFormat="1" applyFont="1" applyFill="1" applyBorder="1" applyAlignment="1">
      <alignment horizontal="center"/>
    </xf>
    <xf numFmtId="49" fontId="2" fillId="0" borderId="20" xfId="0" applyNumberFormat="1" applyFont="1" applyFill="1" applyBorder="1" applyAlignment="1">
      <alignment horizontal="center"/>
    </xf>
    <xf numFmtId="49" fontId="2" fillId="0" borderId="0" xfId="0" applyNumberFormat="1" applyFont="1" applyFill="1" applyAlignment="1">
      <alignment horizontal="center"/>
    </xf>
    <xf numFmtId="49" fontId="24" fillId="0" borderId="0" xfId="0" applyNumberFormat="1" applyFont="1" applyFill="1" applyAlignment="1"/>
    <xf numFmtId="49" fontId="30" fillId="0" borderId="11" xfId="0" applyNumberFormat="1" applyFont="1" applyFill="1" applyBorder="1" applyAlignment="1"/>
    <xf numFmtId="49" fontId="5" fillId="0" borderId="0" xfId="0" applyNumberFormat="1" applyFont="1" applyFill="1" applyAlignment="1"/>
    <xf numFmtId="49" fontId="6" fillId="0" borderId="11" xfId="0" applyNumberFormat="1" applyFont="1" applyFill="1" applyBorder="1" applyAlignment="1">
      <alignment horizontal="center" vertical="center"/>
    </xf>
    <xf numFmtId="49" fontId="28" fillId="0" borderId="0" xfId="0" applyNumberFormat="1" applyFont="1" applyFill="1" applyAlignment="1"/>
    <xf numFmtId="49" fontId="5" fillId="0" borderId="0" xfId="0" applyNumberFormat="1" applyFont="1" applyFill="1" applyAlignment="1">
      <alignment horizontal="center" wrapText="1"/>
    </xf>
    <xf numFmtId="49" fontId="3" fillId="0" borderId="11" xfId="0" applyNumberFormat="1" applyFont="1" applyFill="1" applyBorder="1" applyAlignment="1">
      <alignment horizontal="center" vertical="center"/>
    </xf>
    <xf numFmtId="173" fontId="3" fillId="0" borderId="11" xfId="0" applyNumberFormat="1" applyFont="1" applyFill="1" applyBorder="1" applyAlignment="1">
      <alignment horizontal="center" vertical="center"/>
    </xf>
    <xf numFmtId="49" fontId="5" fillId="24" borderId="10" xfId="0" applyNumberFormat="1" applyFont="1" applyFill="1" applyBorder="1" applyAlignment="1">
      <alignment horizontal="center" vertical="center"/>
    </xf>
    <xf numFmtId="49" fontId="5" fillId="24" borderId="20" xfId="0" applyNumberFormat="1" applyFont="1" applyFill="1" applyBorder="1" applyAlignment="1">
      <alignment horizontal="center" vertical="center"/>
    </xf>
    <xf numFmtId="49" fontId="6" fillId="0" borderId="10" xfId="0" applyNumberFormat="1" applyFont="1" applyFill="1" applyBorder="1" applyAlignment="1">
      <alignment horizontal="center"/>
    </xf>
    <xf numFmtId="49" fontId="6" fillId="0" borderId="20" xfId="0" applyNumberFormat="1" applyFont="1" applyFill="1" applyBorder="1" applyAlignment="1">
      <alignment horizontal="center"/>
    </xf>
    <xf numFmtId="49" fontId="5" fillId="0" borderId="10" xfId="0" applyNumberFormat="1" applyFont="1" applyFill="1" applyBorder="1" applyAlignment="1">
      <alignment horizontal="center"/>
    </xf>
    <xf numFmtId="49" fontId="5" fillId="0" borderId="20" xfId="0" applyNumberFormat="1" applyFont="1" applyFill="1" applyBorder="1" applyAlignment="1">
      <alignment horizontal="center"/>
    </xf>
    <xf numFmtId="172" fontId="26" fillId="24" borderId="10" xfId="0" applyNumberFormat="1" applyFont="1" applyFill="1" applyBorder="1" applyAlignment="1">
      <alignment horizontal="center" vertical="center"/>
    </xf>
    <xf numFmtId="172" fontId="26" fillId="24" borderId="20" xfId="0" applyNumberFormat="1" applyFont="1" applyFill="1" applyBorder="1" applyAlignment="1">
      <alignment horizontal="center" vertical="center"/>
    </xf>
    <xf numFmtId="49" fontId="2" fillId="24" borderId="0" xfId="0" applyNumberFormat="1" applyFont="1" applyFill="1" applyAlignment="1">
      <alignment horizontal="center" vertical="center" wrapText="1"/>
    </xf>
    <xf numFmtId="49" fontId="5" fillId="24" borderId="18" xfId="0" applyNumberFormat="1" applyFont="1" applyFill="1" applyBorder="1" applyAlignment="1">
      <alignment horizontal="left" vertical="center"/>
    </xf>
    <xf numFmtId="173" fontId="6" fillId="24" borderId="10" xfId="0" applyNumberFormat="1" applyFont="1" applyFill="1" applyBorder="1" applyAlignment="1">
      <alignment horizontal="center" vertical="center"/>
    </xf>
    <xf numFmtId="173" fontId="6" fillId="24" borderId="20" xfId="0" applyNumberFormat="1" applyFont="1" applyFill="1" applyBorder="1" applyAlignment="1">
      <alignment horizontal="center" vertical="center"/>
    </xf>
    <xf numFmtId="49" fontId="6" fillId="24" borderId="11" xfId="0" applyNumberFormat="1" applyFont="1" applyFill="1" applyBorder="1" applyAlignment="1">
      <alignment horizontal="center" vertical="center"/>
    </xf>
    <xf numFmtId="172" fontId="3" fillId="24" borderId="10" xfId="0" applyNumberFormat="1" applyFont="1" applyFill="1" applyBorder="1" applyAlignment="1">
      <alignment horizontal="center" vertical="center"/>
    </xf>
    <xf numFmtId="172" fontId="3" fillId="24" borderId="20" xfId="0" applyNumberFormat="1" applyFont="1" applyFill="1" applyBorder="1" applyAlignment="1">
      <alignment horizontal="center" vertical="center"/>
    </xf>
    <xf numFmtId="173" fontId="3" fillId="24" borderId="22" xfId="0" applyNumberFormat="1" applyFont="1" applyFill="1" applyBorder="1" applyAlignment="1">
      <alignment horizontal="center" vertical="center"/>
    </xf>
    <xf numFmtId="173" fontId="3" fillId="24" borderId="24" xfId="0" applyNumberFormat="1" applyFont="1" applyFill="1" applyBorder="1" applyAlignment="1">
      <alignment horizontal="center" vertical="center"/>
    </xf>
    <xf numFmtId="49" fontId="3" fillId="24" borderId="22" xfId="0" applyNumberFormat="1" applyFont="1" applyFill="1" applyBorder="1" applyAlignment="1">
      <alignment horizontal="center" vertical="center"/>
    </xf>
    <xf numFmtId="49" fontId="3" fillId="24" borderId="24" xfId="0" applyNumberFormat="1" applyFont="1" applyFill="1" applyBorder="1" applyAlignment="1">
      <alignment horizontal="center" vertical="center"/>
    </xf>
    <xf numFmtId="49" fontId="3" fillId="24" borderId="12" xfId="0" applyNumberFormat="1" applyFont="1" applyFill="1" applyBorder="1" applyAlignment="1">
      <alignment horizontal="center" vertical="center"/>
    </xf>
    <xf numFmtId="49" fontId="3" fillId="24" borderId="15" xfId="0" applyNumberFormat="1" applyFont="1" applyFill="1" applyBorder="1" applyAlignment="1">
      <alignment horizontal="center" vertical="center"/>
    </xf>
    <xf numFmtId="49" fontId="3" fillId="24" borderId="14" xfId="0" applyNumberFormat="1" applyFont="1" applyFill="1" applyBorder="1" applyAlignment="1">
      <alignment horizontal="center" vertical="center"/>
    </xf>
    <xf numFmtId="49" fontId="3" fillId="24" borderId="17" xfId="0" applyNumberFormat="1" applyFont="1" applyFill="1" applyBorder="1" applyAlignment="1">
      <alignment horizontal="center" vertical="center"/>
    </xf>
    <xf numFmtId="49" fontId="3" fillId="0" borderId="10" xfId="0" applyNumberFormat="1" applyFont="1" applyFill="1" applyBorder="1" applyAlignment="1">
      <alignment horizontal="center" vertical="center"/>
    </xf>
    <xf numFmtId="49" fontId="3" fillId="0" borderId="20" xfId="0" applyNumberFormat="1" applyFont="1" applyFill="1" applyBorder="1" applyAlignment="1">
      <alignment horizontal="center" vertical="center"/>
    </xf>
    <xf numFmtId="49" fontId="3" fillId="0" borderId="19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 wrapText="1"/>
    </xf>
    <xf numFmtId="49" fontId="5" fillId="24" borderId="12" xfId="0" applyNumberFormat="1" applyFont="1" applyFill="1" applyBorder="1" applyAlignment="1">
      <alignment horizontal="center" vertical="center"/>
    </xf>
    <xf numFmtId="49" fontId="5" fillId="24" borderId="21" xfId="0" applyNumberFormat="1" applyFont="1" applyFill="1" applyBorder="1" applyAlignment="1">
      <alignment horizontal="center" vertical="center"/>
    </xf>
    <xf numFmtId="49" fontId="5" fillId="24" borderId="15" xfId="0" applyNumberFormat="1" applyFont="1" applyFill="1" applyBorder="1" applyAlignment="1">
      <alignment horizontal="center" vertical="center"/>
    </xf>
    <xf numFmtId="49" fontId="5" fillId="24" borderId="14" xfId="0" applyNumberFormat="1" applyFont="1" applyFill="1" applyBorder="1" applyAlignment="1">
      <alignment horizontal="center" vertical="center"/>
    </xf>
    <xf numFmtId="49" fontId="5" fillId="24" borderId="18" xfId="0" applyNumberFormat="1" applyFont="1" applyFill="1" applyBorder="1" applyAlignment="1">
      <alignment horizontal="center" vertical="center"/>
    </xf>
    <xf numFmtId="49" fontId="5" fillId="24" borderId="17" xfId="0" applyNumberFormat="1" applyFont="1" applyFill="1" applyBorder="1" applyAlignment="1">
      <alignment horizontal="center" vertical="center"/>
    </xf>
    <xf numFmtId="49" fontId="6" fillId="24" borderId="10" xfId="0" applyNumberFormat="1" applyFont="1" applyFill="1" applyBorder="1" applyAlignment="1">
      <alignment horizontal="left" vertical="center"/>
    </xf>
    <xf numFmtId="49" fontId="6" fillId="24" borderId="20" xfId="0" applyNumberFormat="1" applyFont="1" applyFill="1" applyBorder="1" applyAlignment="1">
      <alignment horizontal="left" vertical="center"/>
    </xf>
    <xf numFmtId="49" fontId="3" fillId="24" borderId="10" xfId="0" applyNumberFormat="1" applyFont="1" applyFill="1" applyBorder="1" applyAlignment="1">
      <alignment horizontal="center" vertical="center"/>
    </xf>
    <xf numFmtId="49" fontId="3" fillId="24" borderId="19" xfId="0" applyNumberFormat="1" applyFont="1" applyFill="1" applyBorder="1" applyAlignment="1">
      <alignment horizontal="center" vertical="center"/>
    </xf>
    <xf numFmtId="49" fontId="3" fillId="24" borderId="20" xfId="0" applyNumberFormat="1" applyFont="1" applyFill="1" applyBorder="1" applyAlignment="1">
      <alignment horizontal="center" vertical="center"/>
    </xf>
    <xf numFmtId="49" fontId="6" fillId="24" borderId="19" xfId="0" applyNumberFormat="1" applyFont="1" applyFill="1" applyBorder="1" applyAlignment="1">
      <alignment horizontal="left" vertical="center"/>
    </xf>
    <xf numFmtId="49" fontId="22" fillId="0" borderId="22" xfId="0" applyNumberFormat="1" applyFont="1" applyFill="1" applyBorder="1" applyAlignment="1">
      <alignment horizontal="center" vertical="center"/>
    </xf>
    <xf numFmtId="49" fontId="22" fillId="0" borderId="24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Alignment="1">
      <alignment horizontal="center" wrapText="1"/>
    </xf>
    <xf numFmtId="49" fontId="6" fillId="0" borderId="10" xfId="0" applyNumberFormat="1" applyFont="1" applyFill="1" applyBorder="1" applyAlignment="1">
      <alignment horizontal="left"/>
    </xf>
    <xf numFmtId="49" fontId="6" fillId="0" borderId="19" xfId="0" applyNumberFormat="1" applyFont="1" applyFill="1" applyBorder="1" applyAlignment="1">
      <alignment horizontal="left"/>
    </xf>
    <xf numFmtId="49" fontId="6" fillId="0" borderId="20" xfId="0" applyNumberFormat="1" applyFont="1" applyFill="1" applyBorder="1" applyAlignment="1">
      <alignment horizontal="left"/>
    </xf>
    <xf numFmtId="49" fontId="26" fillId="0" borderId="22" xfId="0" applyNumberFormat="1" applyFont="1" applyFill="1" applyBorder="1" applyAlignment="1">
      <alignment horizontal="center" vertical="center"/>
    </xf>
    <xf numFmtId="49" fontId="26" fillId="0" borderId="24" xfId="0" applyNumberFormat="1" applyFont="1" applyFill="1" applyBorder="1" applyAlignment="1">
      <alignment horizontal="center" vertical="center"/>
    </xf>
    <xf numFmtId="49" fontId="5" fillId="0" borderId="11" xfId="0" applyNumberFormat="1" applyFont="1" applyFill="1" applyBorder="1" applyAlignment="1">
      <alignment horizontal="center" vertical="center"/>
    </xf>
    <xf numFmtId="49" fontId="0" fillId="0" borderId="0" xfId="0" applyNumberFormat="1" applyFont="1" applyFill="1" applyAlignment="1"/>
    <xf numFmtId="49" fontId="6" fillId="0" borderId="10" xfId="0" applyNumberFormat="1" applyFont="1" applyFill="1" applyBorder="1" applyAlignment="1">
      <alignment horizontal="center" vertical="center"/>
    </xf>
    <xf numFmtId="49" fontId="6" fillId="0" borderId="20" xfId="0" applyNumberFormat="1" applyFont="1" applyFill="1" applyBorder="1" applyAlignment="1">
      <alignment horizontal="center" vertical="center"/>
    </xf>
    <xf numFmtId="49" fontId="3" fillId="0" borderId="10" xfId="0" applyNumberFormat="1" applyFont="1" applyFill="1" applyBorder="1" applyAlignment="1">
      <alignment horizontal="left" vertical="center"/>
    </xf>
    <xf numFmtId="49" fontId="3" fillId="0" borderId="20" xfId="0" applyNumberFormat="1" applyFont="1" applyFill="1" applyBorder="1" applyAlignment="1">
      <alignment horizontal="left" vertical="center"/>
    </xf>
    <xf numFmtId="49" fontId="24" fillId="0" borderId="0" xfId="0" applyNumberFormat="1" applyFont="1" applyAlignment="1"/>
    <xf numFmtId="49" fontId="38" fillId="0" borderId="0" xfId="0" applyNumberFormat="1" applyFont="1" applyAlignment="1">
      <alignment horizontal="center"/>
    </xf>
    <xf numFmtId="49" fontId="38" fillId="0" borderId="0" xfId="0" applyNumberFormat="1" applyFont="1" applyAlignment="1">
      <alignment horizontal="center" wrapText="1"/>
    </xf>
    <xf numFmtId="49" fontId="35" fillId="0" borderId="11" xfId="0" applyNumberFormat="1" applyFont="1" applyFill="1" applyBorder="1" applyAlignment="1">
      <alignment horizontal="center"/>
    </xf>
    <xf numFmtId="49" fontId="6" fillId="0" borderId="11" xfId="0" applyNumberFormat="1" applyFont="1" applyFill="1" applyBorder="1" applyAlignment="1">
      <alignment horizontal="center"/>
    </xf>
    <xf numFmtId="49" fontId="33" fillId="24" borderId="10" xfId="0" applyNumberFormat="1" applyFont="1" applyFill="1" applyBorder="1" applyAlignment="1">
      <alignment horizontal="left"/>
    </xf>
    <xf numFmtId="49" fontId="33" fillId="24" borderId="20" xfId="0" applyNumberFormat="1" applyFont="1" applyFill="1" applyBorder="1" applyAlignment="1">
      <alignment horizontal="left"/>
    </xf>
    <xf numFmtId="173" fontId="35" fillId="24" borderId="11" xfId="0" applyNumberFormat="1" applyFont="1" applyFill="1" applyBorder="1" applyAlignment="1">
      <alignment horizontal="center"/>
    </xf>
    <xf numFmtId="49" fontId="36" fillId="24" borderId="11" xfId="0" applyNumberFormat="1" applyFont="1" applyFill="1" applyBorder="1" applyAlignment="1">
      <alignment horizontal="center"/>
    </xf>
    <xf numFmtId="49" fontId="35" fillId="24" borderId="11" xfId="0" applyNumberFormat="1" applyFont="1" applyFill="1" applyBorder="1" applyAlignment="1">
      <alignment horizontal="center"/>
    </xf>
    <xf numFmtId="49" fontId="35" fillId="24" borderId="10" xfId="0" applyNumberFormat="1" applyFont="1" applyFill="1" applyBorder="1" applyAlignment="1">
      <alignment horizontal="left"/>
    </xf>
    <xf numFmtId="49" fontId="35" fillId="24" borderId="20" xfId="0" applyNumberFormat="1" applyFont="1" applyFill="1" applyBorder="1" applyAlignment="1">
      <alignment horizontal="left"/>
    </xf>
    <xf numFmtId="49" fontId="36" fillId="24" borderId="10" xfId="0" applyNumberFormat="1" applyFont="1" applyFill="1" applyBorder="1" applyAlignment="1">
      <alignment horizontal="center"/>
    </xf>
    <xf numFmtId="49" fontId="36" fillId="24" borderId="19" xfId="0" applyNumberFormat="1" applyFont="1" applyFill="1" applyBorder="1" applyAlignment="1">
      <alignment horizontal="center"/>
    </xf>
  </cellXfs>
  <cellStyles count="4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5"/>
  <sheetViews>
    <sheetView rightToLeft="1" topLeftCell="A19" zoomScaleNormal="100" workbookViewId="0">
      <selection activeCell="F11" sqref="F11"/>
    </sheetView>
  </sheetViews>
  <sheetFormatPr defaultColWidth="9.125" defaultRowHeight="14.25" x14ac:dyDescent="0.2"/>
  <cols>
    <col min="1" max="1" width="20.25" style="1" customWidth="1"/>
    <col min="2" max="2" width="26.75" style="20" bestFit="1" customWidth="1"/>
    <col min="3" max="3" width="12.625" style="1" bestFit="1" customWidth="1"/>
    <col min="4" max="4" width="34.875" style="20" bestFit="1" customWidth="1"/>
    <col min="5" max="16384" width="9.125" style="1"/>
  </cols>
  <sheetData>
    <row r="1" spans="1:4" ht="18" x14ac:dyDescent="0.2">
      <c r="A1" s="233" t="s">
        <v>44</v>
      </c>
      <c r="B1" s="233"/>
      <c r="C1" s="233"/>
      <c r="D1" s="233"/>
    </row>
    <row r="2" spans="1:4" ht="23.25" x14ac:dyDescent="0.2">
      <c r="A2" s="234" t="s">
        <v>0</v>
      </c>
      <c r="B2" s="235"/>
      <c r="C2" s="235"/>
      <c r="D2" s="236"/>
    </row>
    <row r="3" spans="1:4" ht="15.75" x14ac:dyDescent="0.2">
      <c r="A3" s="237" t="s">
        <v>1</v>
      </c>
      <c r="B3" s="238"/>
      <c r="C3" s="238"/>
      <c r="D3" s="239"/>
    </row>
    <row r="4" spans="1:4" ht="18" x14ac:dyDescent="0.2">
      <c r="A4" s="2" t="s">
        <v>2</v>
      </c>
      <c r="B4" s="3" t="s">
        <v>3</v>
      </c>
      <c r="C4" s="2" t="s">
        <v>2</v>
      </c>
      <c r="D4" s="3" t="s">
        <v>3</v>
      </c>
    </row>
    <row r="5" spans="1:4" ht="18" x14ac:dyDescent="0.2">
      <c r="A5" s="4"/>
      <c r="B5" s="14" t="s">
        <v>4</v>
      </c>
      <c r="C5" s="4"/>
      <c r="D5" s="14" t="s">
        <v>5</v>
      </c>
    </row>
    <row r="6" spans="1:4" ht="18" x14ac:dyDescent="0.2">
      <c r="A6" s="6">
        <v>7796000</v>
      </c>
      <c r="B6" s="14" t="s">
        <v>6</v>
      </c>
      <c r="C6" s="6">
        <v>7866472</v>
      </c>
      <c r="D6" s="14" t="s">
        <v>7</v>
      </c>
    </row>
    <row r="7" spans="1:4" ht="18" x14ac:dyDescent="0.2">
      <c r="A7" s="7">
        <v>5145824</v>
      </c>
      <c r="B7" s="13" t="s">
        <v>8</v>
      </c>
      <c r="C7" s="6">
        <v>2039972</v>
      </c>
      <c r="D7" s="14" t="s">
        <v>9</v>
      </c>
    </row>
    <row r="8" spans="1:4" ht="18" x14ac:dyDescent="0.2">
      <c r="A8" s="7">
        <v>2650176</v>
      </c>
      <c r="B8" s="13" t="s">
        <v>10</v>
      </c>
      <c r="C8" s="6">
        <v>1428500</v>
      </c>
      <c r="D8" s="14" t="s">
        <v>11</v>
      </c>
    </row>
    <row r="9" spans="1:4" ht="18" x14ac:dyDescent="0.2">
      <c r="A9" s="4"/>
      <c r="B9" s="16"/>
      <c r="C9" s="6">
        <v>1105000</v>
      </c>
      <c r="D9" s="14" t="s">
        <v>12</v>
      </c>
    </row>
    <row r="10" spans="1:4" ht="18" x14ac:dyDescent="0.2">
      <c r="A10" s="4"/>
      <c r="B10" s="16"/>
      <c r="C10" s="6">
        <v>3293000</v>
      </c>
      <c r="D10" s="14" t="s">
        <v>13</v>
      </c>
    </row>
    <row r="11" spans="1:4" ht="18" x14ac:dyDescent="0.2">
      <c r="A11" s="6">
        <v>700000</v>
      </c>
      <c r="B11" s="14" t="s">
        <v>14</v>
      </c>
      <c r="C11" s="7">
        <v>1321000</v>
      </c>
      <c r="D11" s="15" t="s">
        <v>15</v>
      </c>
    </row>
    <row r="12" spans="1:4" ht="18" x14ac:dyDescent="0.2">
      <c r="A12" s="4"/>
      <c r="B12" s="16"/>
      <c r="C12" s="7">
        <v>1020000</v>
      </c>
      <c r="D12" s="15" t="s">
        <v>16</v>
      </c>
    </row>
    <row r="13" spans="1:4" ht="18" x14ac:dyDescent="0.2">
      <c r="A13" s="4"/>
      <c r="B13" s="16"/>
      <c r="C13" s="7">
        <v>171000</v>
      </c>
      <c r="D13" s="15" t="s">
        <v>17</v>
      </c>
    </row>
    <row r="14" spans="1:4" ht="18" x14ac:dyDescent="0.2">
      <c r="A14" s="4"/>
      <c r="B14" s="16"/>
      <c r="C14" s="7">
        <v>20000</v>
      </c>
      <c r="D14" s="15" t="s">
        <v>18</v>
      </c>
    </row>
    <row r="15" spans="1:4" ht="18" x14ac:dyDescent="0.2">
      <c r="A15" s="4"/>
      <c r="B15" s="16"/>
      <c r="C15" s="7">
        <v>128000</v>
      </c>
      <c r="D15" s="15" t="s">
        <v>19</v>
      </c>
    </row>
    <row r="16" spans="1:4" ht="18" x14ac:dyDescent="0.2">
      <c r="A16" s="4"/>
      <c r="B16" s="16"/>
      <c r="C16" s="7">
        <v>100000</v>
      </c>
      <c r="D16" s="15" t="s">
        <v>20</v>
      </c>
    </row>
    <row r="17" spans="1:4" ht="18" x14ac:dyDescent="0.2">
      <c r="A17" s="4"/>
      <c r="B17" s="16"/>
      <c r="C17" s="7">
        <v>72000</v>
      </c>
      <c r="D17" s="15" t="s">
        <v>21</v>
      </c>
    </row>
    <row r="18" spans="1:4" ht="18" x14ac:dyDescent="0.2">
      <c r="A18" s="4"/>
      <c r="B18" s="16"/>
      <c r="C18" s="7">
        <v>101000</v>
      </c>
      <c r="D18" s="15" t="s">
        <v>22</v>
      </c>
    </row>
    <row r="19" spans="1:4" ht="18" x14ac:dyDescent="0.2">
      <c r="A19" s="4"/>
      <c r="B19" s="16"/>
      <c r="C19" s="7">
        <v>360000</v>
      </c>
      <c r="D19" s="15" t="s">
        <v>23</v>
      </c>
    </row>
    <row r="20" spans="1:4" ht="18" x14ac:dyDescent="0.2">
      <c r="A20" s="4"/>
      <c r="B20" s="16"/>
      <c r="C20" s="6">
        <v>1152871</v>
      </c>
      <c r="D20" s="14" t="s">
        <v>24</v>
      </c>
    </row>
    <row r="21" spans="1:4" ht="18" x14ac:dyDescent="0.2">
      <c r="A21" s="4"/>
      <c r="B21" s="16"/>
      <c r="C21" s="7">
        <v>235578</v>
      </c>
      <c r="D21" s="13" t="s">
        <v>25</v>
      </c>
    </row>
    <row r="22" spans="1:4" ht="18" x14ac:dyDescent="0.2">
      <c r="A22" s="4"/>
      <c r="B22" s="16"/>
      <c r="C22" s="7">
        <v>671013</v>
      </c>
      <c r="D22" s="13" t="s">
        <v>26</v>
      </c>
    </row>
    <row r="23" spans="1:4" ht="18" x14ac:dyDescent="0.2">
      <c r="A23" s="4"/>
      <c r="B23" s="16"/>
      <c r="C23" s="7">
        <v>246280</v>
      </c>
      <c r="D23" s="13" t="s">
        <v>27</v>
      </c>
    </row>
    <row r="24" spans="1:4" ht="18" x14ac:dyDescent="0.2">
      <c r="A24" s="6">
        <v>8496000</v>
      </c>
      <c r="B24" s="14" t="s">
        <v>28</v>
      </c>
      <c r="C24" s="6">
        <v>9019343</v>
      </c>
      <c r="D24" s="14" t="s">
        <v>29</v>
      </c>
    </row>
    <row r="25" spans="1:4" ht="18" x14ac:dyDescent="0.2">
      <c r="A25" s="6">
        <v>523343</v>
      </c>
      <c r="B25" s="14" t="s">
        <v>30</v>
      </c>
      <c r="C25" s="4"/>
      <c r="D25" s="16"/>
    </row>
    <row r="26" spans="1:4" ht="23.25" x14ac:dyDescent="0.2">
      <c r="A26" s="234" t="s">
        <v>31</v>
      </c>
      <c r="B26" s="235"/>
      <c r="C26" s="235"/>
      <c r="D26" s="236"/>
    </row>
    <row r="27" spans="1:4" ht="18" x14ac:dyDescent="0.2">
      <c r="A27" s="5" t="s">
        <v>2</v>
      </c>
      <c r="B27" s="17" t="s">
        <v>32</v>
      </c>
      <c r="C27" s="5" t="s">
        <v>2</v>
      </c>
      <c r="D27" s="14" t="s">
        <v>33</v>
      </c>
    </row>
    <row r="28" spans="1:4" x14ac:dyDescent="0.2">
      <c r="A28" s="8">
        <v>14200</v>
      </c>
      <c r="B28" s="18" t="s">
        <v>34</v>
      </c>
      <c r="C28" s="8">
        <v>523343</v>
      </c>
      <c r="D28" s="21" t="s">
        <v>35</v>
      </c>
    </row>
    <row r="29" spans="1:4" x14ac:dyDescent="0.2">
      <c r="A29" s="8">
        <v>754059</v>
      </c>
      <c r="B29" s="18" t="s">
        <v>36</v>
      </c>
      <c r="C29" s="8">
        <v>820391</v>
      </c>
      <c r="D29" s="21" t="s">
        <v>37</v>
      </c>
    </row>
    <row r="30" spans="1:4" x14ac:dyDescent="0.2">
      <c r="A30" s="8">
        <v>4267196</v>
      </c>
      <c r="B30" s="18" t="s">
        <v>38</v>
      </c>
      <c r="C30" s="8">
        <v>80000</v>
      </c>
      <c r="D30" s="21" t="s">
        <v>39</v>
      </c>
    </row>
    <row r="31" spans="1:4" ht="15" customHeight="1" x14ac:dyDescent="0.2">
      <c r="A31" s="9"/>
      <c r="B31" s="22"/>
      <c r="C31" s="8">
        <v>262087</v>
      </c>
      <c r="D31" s="21" t="s">
        <v>40</v>
      </c>
    </row>
    <row r="32" spans="1:4" ht="15" customHeight="1" x14ac:dyDescent="0.2">
      <c r="A32" s="10"/>
      <c r="B32" s="23"/>
      <c r="C32" s="8">
        <v>209634</v>
      </c>
      <c r="D32" s="21" t="s">
        <v>41</v>
      </c>
    </row>
    <row r="33" spans="1:4" ht="15" customHeight="1" x14ac:dyDescent="0.2">
      <c r="A33" s="11"/>
      <c r="B33" s="24"/>
      <c r="C33" s="8">
        <v>3140000</v>
      </c>
      <c r="D33" s="21" t="s">
        <v>42</v>
      </c>
    </row>
    <row r="34" spans="1:4" ht="18" x14ac:dyDescent="0.2">
      <c r="A34" s="12">
        <v>5035455</v>
      </c>
      <c r="B34" s="17" t="s">
        <v>43</v>
      </c>
      <c r="C34" s="12">
        <v>5035455</v>
      </c>
      <c r="D34" s="14" t="s">
        <v>43</v>
      </c>
    </row>
    <row r="35" spans="1:4" ht="18" customHeight="1" x14ac:dyDescent="0.2">
      <c r="A35" s="232" t="s">
        <v>45</v>
      </c>
      <c r="B35" s="232"/>
      <c r="C35" s="232"/>
      <c r="D35" s="19"/>
    </row>
  </sheetData>
  <mergeCells count="5">
    <mergeCell ref="A35:C35"/>
    <mergeCell ref="A1:D1"/>
    <mergeCell ref="A26:D26"/>
    <mergeCell ref="A2:D2"/>
    <mergeCell ref="A3:D3"/>
  </mergeCells>
  <pageMargins left="0.7" right="0.7" top="0.75" bottom="0.75" header="0.3" footer="0.3"/>
  <pageSetup paperSize="9" scale="80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1"/>
  <sheetViews>
    <sheetView rightToLeft="1" zoomScaleNormal="100" workbookViewId="0">
      <selection activeCell="J56" sqref="J56"/>
    </sheetView>
  </sheetViews>
  <sheetFormatPr defaultColWidth="9.125" defaultRowHeight="14.25" x14ac:dyDescent="0.2"/>
  <cols>
    <col min="1" max="1" width="5.375" style="1" bestFit="1" customWidth="1"/>
    <col min="2" max="2" width="29.625" style="20" bestFit="1" customWidth="1"/>
    <col min="3" max="8" width="9.875" style="20" bestFit="1" customWidth="1"/>
    <col min="9" max="16384" width="9.125" style="1"/>
  </cols>
  <sheetData>
    <row r="1" spans="1:8" ht="18" x14ac:dyDescent="0.2">
      <c r="A1" s="271" t="s">
        <v>417</v>
      </c>
      <c r="B1" s="271"/>
      <c r="C1" s="271"/>
      <c r="D1" s="271"/>
      <c r="E1" s="271"/>
      <c r="F1" s="271"/>
      <c r="G1" s="271"/>
      <c r="H1" s="271"/>
    </row>
    <row r="2" spans="1:8" ht="18" x14ac:dyDescent="0.2">
      <c r="A2" s="271" t="s">
        <v>418</v>
      </c>
      <c r="B2" s="271"/>
      <c r="C2" s="271"/>
      <c r="D2" s="271"/>
      <c r="E2" s="271"/>
      <c r="F2" s="271"/>
      <c r="G2" s="271"/>
      <c r="H2" s="271"/>
    </row>
    <row r="3" spans="1:8" ht="15.75" x14ac:dyDescent="0.2">
      <c r="A3" s="115"/>
      <c r="B3" s="116"/>
      <c r="C3" s="116"/>
      <c r="D3" s="116"/>
      <c r="E3" s="116"/>
      <c r="F3" s="116"/>
      <c r="G3" s="116"/>
      <c r="H3" s="69" t="s">
        <v>68</v>
      </c>
    </row>
    <row r="4" spans="1:8" ht="15.75" x14ac:dyDescent="0.2">
      <c r="A4" s="289" t="s">
        <v>166</v>
      </c>
      <c r="B4" s="290"/>
      <c r="C4" s="70" t="s">
        <v>176</v>
      </c>
      <c r="D4" s="70" t="s">
        <v>177</v>
      </c>
      <c r="E4" s="70" t="s">
        <v>178</v>
      </c>
      <c r="F4" s="70" t="s">
        <v>177</v>
      </c>
      <c r="G4" s="70" t="s">
        <v>179</v>
      </c>
      <c r="H4" s="70" t="s">
        <v>179</v>
      </c>
    </row>
    <row r="5" spans="1:8" ht="15.75" x14ac:dyDescent="0.2">
      <c r="A5" s="70" t="s">
        <v>49</v>
      </c>
      <c r="B5" s="82" t="s">
        <v>170</v>
      </c>
      <c r="C5" s="71">
        <v>2016</v>
      </c>
      <c r="D5" s="71">
        <v>2017</v>
      </c>
      <c r="E5" s="71">
        <v>2017</v>
      </c>
      <c r="F5" s="71">
        <v>2018</v>
      </c>
      <c r="G5" s="71">
        <v>2019</v>
      </c>
      <c r="H5" s="71">
        <v>2020</v>
      </c>
    </row>
    <row r="6" spans="1:8" ht="12.6" customHeight="1" x14ac:dyDescent="0.2">
      <c r="A6" s="37" t="s">
        <v>77</v>
      </c>
      <c r="B6" s="117" t="s">
        <v>78</v>
      </c>
      <c r="C6" s="118">
        <v>43334616</v>
      </c>
      <c r="D6" s="119">
        <v>47683000</v>
      </c>
      <c r="E6" s="119">
        <v>47551000</v>
      </c>
      <c r="F6" s="119">
        <v>50630000</v>
      </c>
      <c r="G6" s="119">
        <v>55195000</v>
      </c>
      <c r="H6" s="119">
        <v>55262000</v>
      </c>
    </row>
    <row r="7" spans="1:8" ht="12.6" customHeight="1" x14ac:dyDescent="0.2">
      <c r="A7" s="37" t="s">
        <v>79</v>
      </c>
      <c r="B7" s="117" t="s">
        <v>80</v>
      </c>
      <c r="C7" s="118">
        <v>22966581</v>
      </c>
      <c r="D7" s="119">
        <v>22724000</v>
      </c>
      <c r="E7" s="119">
        <v>22139000</v>
      </c>
      <c r="F7" s="119">
        <v>22854000</v>
      </c>
      <c r="G7" s="119">
        <v>22243000</v>
      </c>
      <c r="H7" s="119">
        <v>22535000</v>
      </c>
    </row>
    <row r="8" spans="1:8" ht="12.6" customHeight="1" x14ac:dyDescent="0.2">
      <c r="A8" s="37" t="s">
        <v>81</v>
      </c>
      <c r="B8" s="117" t="s">
        <v>82</v>
      </c>
      <c r="C8" s="118">
        <v>27035042</v>
      </c>
      <c r="D8" s="119">
        <v>29911000</v>
      </c>
      <c r="E8" s="119">
        <v>28457000</v>
      </c>
      <c r="F8" s="119">
        <v>30322000</v>
      </c>
      <c r="G8" s="119">
        <v>30620000</v>
      </c>
      <c r="H8" s="119">
        <v>30928000</v>
      </c>
    </row>
    <row r="9" spans="1:8" ht="12.6" customHeight="1" x14ac:dyDescent="0.2">
      <c r="A9" s="37" t="s">
        <v>83</v>
      </c>
      <c r="B9" s="117" t="s">
        <v>84</v>
      </c>
      <c r="C9" s="118">
        <v>743680</v>
      </c>
      <c r="D9" s="119">
        <v>870000</v>
      </c>
      <c r="E9" s="119">
        <v>783000</v>
      </c>
      <c r="F9" s="119">
        <v>931000</v>
      </c>
      <c r="G9" s="119">
        <v>948000</v>
      </c>
      <c r="H9" s="119">
        <v>965000</v>
      </c>
    </row>
    <row r="10" spans="1:8" ht="12.6" customHeight="1" x14ac:dyDescent="0.2">
      <c r="A10" s="37" t="s">
        <v>85</v>
      </c>
      <c r="B10" s="117" t="s">
        <v>86</v>
      </c>
      <c r="C10" s="118">
        <v>655724</v>
      </c>
      <c r="D10" s="119">
        <v>873000</v>
      </c>
      <c r="E10" s="119">
        <v>780000</v>
      </c>
      <c r="F10" s="119">
        <v>942000</v>
      </c>
      <c r="G10" s="119">
        <v>959000</v>
      </c>
      <c r="H10" s="119">
        <v>978000</v>
      </c>
    </row>
    <row r="11" spans="1:8" ht="12.6" customHeight="1" x14ac:dyDescent="0.2">
      <c r="A11" s="37" t="s">
        <v>87</v>
      </c>
      <c r="B11" s="117" t="s">
        <v>88</v>
      </c>
      <c r="C11" s="118">
        <v>2790104</v>
      </c>
      <c r="D11" s="119">
        <v>3062000</v>
      </c>
      <c r="E11" s="119">
        <v>2872000</v>
      </c>
      <c r="F11" s="119">
        <v>3030000</v>
      </c>
      <c r="G11" s="119">
        <v>3094000</v>
      </c>
      <c r="H11" s="119">
        <v>3159000</v>
      </c>
    </row>
    <row r="12" spans="1:8" ht="12.6" customHeight="1" x14ac:dyDescent="0.2">
      <c r="A12" s="37" t="s">
        <v>419</v>
      </c>
      <c r="B12" s="117" t="s">
        <v>420</v>
      </c>
      <c r="C12" s="119">
        <v>708902</v>
      </c>
      <c r="D12" s="120">
        <v>0</v>
      </c>
      <c r="E12" s="120">
        <v>0</v>
      </c>
      <c r="F12" s="120">
        <v>0</v>
      </c>
      <c r="G12" s="120">
        <v>0</v>
      </c>
      <c r="H12" s="120">
        <v>0</v>
      </c>
    </row>
    <row r="13" spans="1:8" ht="12.6" customHeight="1" x14ac:dyDescent="0.2">
      <c r="A13" s="37" t="s">
        <v>89</v>
      </c>
      <c r="B13" s="117" t="s">
        <v>90</v>
      </c>
      <c r="C13" s="118">
        <v>7237174</v>
      </c>
      <c r="D13" s="119">
        <v>7914000</v>
      </c>
      <c r="E13" s="119">
        <v>7344000</v>
      </c>
      <c r="F13" s="119">
        <v>7822000</v>
      </c>
      <c r="G13" s="119">
        <v>7953000</v>
      </c>
      <c r="H13" s="119">
        <v>8066000</v>
      </c>
    </row>
    <row r="14" spans="1:8" ht="12.6" customHeight="1" x14ac:dyDescent="0.2">
      <c r="A14" s="37" t="s">
        <v>91</v>
      </c>
      <c r="B14" s="117" t="s">
        <v>92</v>
      </c>
      <c r="C14" s="118">
        <v>968425</v>
      </c>
      <c r="D14" s="119">
        <v>1145000</v>
      </c>
      <c r="E14" s="119">
        <v>1116000</v>
      </c>
      <c r="F14" s="119">
        <v>1292000</v>
      </c>
      <c r="G14" s="119">
        <v>1323000</v>
      </c>
      <c r="H14" s="119">
        <v>1352000</v>
      </c>
    </row>
    <row r="15" spans="1:8" ht="12.6" customHeight="1" x14ac:dyDescent="0.2">
      <c r="A15" s="37" t="s">
        <v>93</v>
      </c>
      <c r="B15" s="117" t="s">
        <v>94</v>
      </c>
      <c r="C15" s="118">
        <v>2683678</v>
      </c>
      <c r="D15" s="119">
        <v>3148000</v>
      </c>
      <c r="E15" s="119">
        <v>2935000</v>
      </c>
      <c r="F15" s="119">
        <v>3369000</v>
      </c>
      <c r="G15" s="119">
        <v>3434000</v>
      </c>
      <c r="H15" s="119">
        <v>3500000</v>
      </c>
    </row>
    <row r="16" spans="1:8" ht="12.6" customHeight="1" x14ac:dyDescent="0.2">
      <c r="A16" s="37" t="s">
        <v>95</v>
      </c>
      <c r="B16" s="117" t="s">
        <v>96</v>
      </c>
      <c r="C16" s="118">
        <v>1251922</v>
      </c>
      <c r="D16" s="119">
        <v>4200000</v>
      </c>
      <c r="E16" s="119">
        <v>3488000</v>
      </c>
      <c r="F16" s="119">
        <v>4137000</v>
      </c>
      <c r="G16" s="119">
        <v>4168000</v>
      </c>
      <c r="H16" s="119">
        <v>4199000</v>
      </c>
    </row>
    <row r="17" spans="1:8" ht="12.6" customHeight="1" x14ac:dyDescent="0.2">
      <c r="A17" s="37" t="s">
        <v>97</v>
      </c>
      <c r="B17" s="117" t="s">
        <v>98</v>
      </c>
      <c r="C17" s="118">
        <v>1004172000</v>
      </c>
      <c r="D17" s="119">
        <v>1115000000</v>
      </c>
      <c r="E17" s="119">
        <v>1115000000</v>
      </c>
      <c r="F17" s="119">
        <v>1120000000</v>
      </c>
      <c r="G17" s="119">
        <v>1170000000</v>
      </c>
      <c r="H17" s="119">
        <v>1234000000</v>
      </c>
    </row>
    <row r="18" spans="1:8" ht="12.6" customHeight="1" x14ac:dyDescent="0.2">
      <c r="A18" s="37" t="s">
        <v>99</v>
      </c>
      <c r="B18" s="117" t="s">
        <v>100</v>
      </c>
      <c r="C18" s="118">
        <v>235603000</v>
      </c>
      <c r="D18" s="119">
        <v>178000000</v>
      </c>
      <c r="E18" s="119">
        <v>178000000</v>
      </c>
      <c r="F18" s="119">
        <v>188500000</v>
      </c>
      <c r="G18" s="119">
        <v>195000000</v>
      </c>
      <c r="H18" s="119">
        <v>209000000</v>
      </c>
    </row>
    <row r="19" spans="1:8" ht="12.6" customHeight="1" x14ac:dyDescent="0.2">
      <c r="A19" s="37" t="s">
        <v>101</v>
      </c>
      <c r="B19" s="117" t="s">
        <v>102</v>
      </c>
      <c r="C19" s="118">
        <v>1550577</v>
      </c>
      <c r="D19" s="119">
        <v>1819000</v>
      </c>
      <c r="E19" s="119">
        <v>1653000</v>
      </c>
      <c r="F19" s="119">
        <v>1938000</v>
      </c>
      <c r="G19" s="119">
        <v>1977000</v>
      </c>
      <c r="H19" s="119">
        <v>2016000</v>
      </c>
    </row>
    <row r="20" spans="1:8" ht="12.6" customHeight="1" x14ac:dyDescent="0.2">
      <c r="A20" s="121">
        <v>1001</v>
      </c>
      <c r="B20" s="117" t="s">
        <v>103</v>
      </c>
      <c r="C20" s="118">
        <v>18020489</v>
      </c>
      <c r="D20" s="119">
        <v>18400000</v>
      </c>
      <c r="E20" s="119">
        <v>17431000</v>
      </c>
      <c r="F20" s="119">
        <v>21518000</v>
      </c>
      <c r="G20" s="119">
        <v>22049000</v>
      </c>
      <c r="H20" s="119">
        <v>22426000</v>
      </c>
    </row>
    <row r="21" spans="1:8" ht="12.6" customHeight="1" x14ac:dyDescent="0.2">
      <c r="A21" s="121">
        <v>1002</v>
      </c>
      <c r="B21" s="117" t="s">
        <v>104</v>
      </c>
      <c r="C21" s="118">
        <v>8753929</v>
      </c>
      <c r="D21" s="119">
        <v>10100000</v>
      </c>
      <c r="E21" s="119">
        <v>9603000</v>
      </c>
      <c r="F21" s="119">
        <v>10167000</v>
      </c>
      <c r="G21" s="119">
        <v>10362000</v>
      </c>
      <c r="H21" s="119">
        <v>10560000</v>
      </c>
    </row>
    <row r="22" spans="1:8" ht="12.6" customHeight="1" x14ac:dyDescent="0.2">
      <c r="A22" s="121">
        <v>1003</v>
      </c>
      <c r="B22" s="117" t="s">
        <v>105</v>
      </c>
      <c r="C22" s="118">
        <v>600240025</v>
      </c>
      <c r="D22" s="119">
        <v>646500000</v>
      </c>
      <c r="E22" s="119">
        <v>646500000</v>
      </c>
      <c r="F22" s="119">
        <v>695000000</v>
      </c>
      <c r="G22" s="119">
        <v>718000000</v>
      </c>
      <c r="H22" s="119">
        <v>751000000</v>
      </c>
    </row>
    <row r="23" spans="1:8" ht="12.6" customHeight="1" x14ac:dyDescent="0.2">
      <c r="A23" s="121">
        <v>1004</v>
      </c>
      <c r="B23" s="117" t="s">
        <v>106</v>
      </c>
      <c r="C23" s="118">
        <v>177000000</v>
      </c>
      <c r="D23" s="119">
        <v>187000000</v>
      </c>
      <c r="E23" s="119">
        <v>187000000</v>
      </c>
      <c r="F23" s="119">
        <v>199000000</v>
      </c>
      <c r="G23" s="119">
        <v>212000000</v>
      </c>
      <c r="H23" s="119">
        <v>227000000</v>
      </c>
    </row>
    <row r="24" spans="1:8" ht="12.6" customHeight="1" x14ac:dyDescent="0.2">
      <c r="A24" s="121">
        <v>1005</v>
      </c>
      <c r="B24" s="117" t="s">
        <v>107</v>
      </c>
      <c r="C24" s="118">
        <v>197250000</v>
      </c>
      <c r="D24" s="119">
        <v>198600000</v>
      </c>
      <c r="E24" s="119">
        <v>198600000</v>
      </c>
      <c r="F24" s="119">
        <v>211000000</v>
      </c>
      <c r="G24" s="119">
        <v>224000000</v>
      </c>
      <c r="H24" s="119">
        <v>241000000</v>
      </c>
    </row>
    <row r="25" spans="1:8" ht="12.6" customHeight="1" x14ac:dyDescent="0.2">
      <c r="A25" s="121">
        <v>1101</v>
      </c>
      <c r="B25" s="117" t="s">
        <v>108</v>
      </c>
      <c r="C25" s="118">
        <v>50214297</v>
      </c>
      <c r="D25" s="119">
        <v>58701000</v>
      </c>
      <c r="E25" s="119">
        <v>57931000</v>
      </c>
      <c r="F25" s="119">
        <v>77401000</v>
      </c>
      <c r="G25" s="119">
        <v>82524000</v>
      </c>
      <c r="H25" s="119">
        <v>83857000</v>
      </c>
    </row>
    <row r="26" spans="1:8" ht="12.6" customHeight="1" x14ac:dyDescent="0.2">
      <c r="A26" s="121">
        <v>1110</v>
      </c>
      <c r="B26" s="122" t="s">
        <v>109</v>
      </c>
      <c r="C26" s="123">
        <v>0</v>
      </c>
      <c r="D26" s="120">
        <v>0</v>
      </c>
      <c r="E26" s="120">
        <v>0</v>
      </c>
      <c r="F26" s="119">
        <v>500000</v>
      </c>
      <c r="G26" s="119">
        <v>500000</v>
      </c>
      <c r="H26" s="119">
        <v>500000</v>
      </c>
    </row>
    <row r="27" spans="1:8" ht="12.6" customHeight="1" x14ac:dyDescent="0.2">
      <c r="A27" s="121">
        <v>1201</v>
      </c>
      <c r="B27" s="117" t="s">
        <v>110</v>
      </c>
      <c r="C27" s="118">
        <v>13335966</v>
      </c>
      <c r="D27" s="119">
        <v>17732000</v>
      </c>
      <c r="E27" s="119">
        <v>17289000</v>
      </c>
      <c r="F27" s="119">
        <v>19962000</v>
      </c>
      <c r="G27" s="119">
        <v>20282000</v>
      </c>
      <c r="H27" s="119">
        <v>20614000</v>
      </c>
    </row>
    <row r="28" spans="1:8" ht="12.6" customHeight="1" x14ac:dyDescent="0.2">
      <c r="A28" s="121">
        <v>1301</v>
      </c>
      <c r="B28" s="117" t="s">
        <v>111</v>
      </c>
      <c r="C28" s="118">
        <v>42764287</v>
      </c>
      <c r="D28" s="119">
        <v>48010000</v>
      </c>
      <c r="E28" s="119">
        <v>45274000</v>
      </c>
      <c r="F28" s="119">
        <v>47592000</v>
      </c>
      <c r="G28" s="119">
        <v>48858000</v>
      </c>
      <c r="H28" s="119">
        <v>50147000</v>
      </c>
    </row>
    <row r="29" spans="1:8" ht="12.6" customHeight="1" x14ac:dyDescent="0.2">
      <c r="A29" s="121">
        <v>1401</v>
      </c>
      <c r="B29" s="124" t="s">
        <v>112</v>
      </c>
      <c r="C29" s="118">
        <v>2046619</v>
      </c>
      <c r="D29" s="119">
        <v>2180000</v>
      </c>
      <c r="E29" s="119">
        <v>2087000</v>
      </c>
      <c r="F29" s="119">
        <v>2216000</v>
      </c>
      <c r="G29" s="119">
        <v>2239000</v>
      </c>
      <c r="H29" s="119">
        <v>2258000</v>
      </c>
    </row>
    <row r="30" spans="1:8" ht="12.6" customHeight="1" x14ac:dyDescent="0.2">
      <c r="A30" s="121">
        <v>1501</v>
      </c>
      <c r="B30" s="117" t="s">
        <v>113</v>
      </c>
      <c r="C30" s="118">
        <v>2584824117</v>
      </c>
      <c r="D30" s="119">
        <v>3066120000</v>
      </c>
      <c r="E30" s="119">
        <v>2947691000</v>
      </c>
      <c r="F30" s="119">
        <v>3185165000</v>
      </c>
      <c r="G30" s="119">
        <v>3370497000</v>
      </c>
      <c r="H30" s="119">
        <v>3344189000</v>
      </c>
    </row>
    <row r="31" spans="1:8" ht="12.6" customHeight="1" x14ac:dyDescent="0.2">
      <c r="A31" s="121">
        <v>1502</v>
      </c>
      <c r="B31" s="117" t="s">
        <v>114</v>
      </c>
      <c r="C31" s="118">
        <v>1870179</v>
      </c>
      <c r="D31" s="119">
        <v>1968000</v>
      </c>
      <c r="E31" s="119">
        <v>1859000</v>
      </c>
      <c r="F31" s="119">
        <v>1970000</v>
      </c>
      <c r="G31" s="119">
        <v>2001000</v>
      </c>
      <c r="H31" s="119">
        <v>2022000</v>
      </c>
    </row>
    <row r="32" spans="1:8" ht="12.6" customHeight="1" x14ac:dyDescent="0.2">
      <c r="A32" s="121">
        <v>1503</v>
      </c>
      <c r="B32" s="117" t="s">
        <v>115</v>
      </c>
      <c r="C32" s="118">
        <v>22153452</v>
      </c>
      <c r="D32" s="119">
        <v>68350000</v>
      </c>
      <c r="E32" s="119">
        <v>66847000</v>
      </c>
      <c r="F32" s="119">
        <v>69047000</v>
      </c>
      <c r="G32" s="119">
        <v>69541000</v>
      </c>
      <c r="H32" s="119">
        <v>70045000</v>
      </c>
    </row>
    <row r="33" spans="1:8" ht="12.6" customHeight="1" x14ac:dyDescent="0.2">
      <c r="A33" s="121">
        <v>1504</v>
      </c>
      <c r="B33" s="117" t="s">
        <v>116</v>
      </c>
      <c r="C33" s="118">
        <v>16485704</v>
      </c>
      <c r="D33" s="119">
        <v>17000000</v>
      </c>
      <c r="E33" s="119">
        <v>16431000</v>
      </c>
      <c r="F33" s="119">
        <v>17049000</v>
      </c>
      <c r="G33" s="119">
        <v>17287000</v>
      </c>
      <c r="H33" s="119">
        <v>17528000</v>
      </c>
    </row>
    <row r="34" spans="1:8" ht="12.6" customHeight="1" x14ac:dyDescent="0.2">
      <c r="A34" s="121">
        <v>1505</v>
      </c>
      <c r="B34" s="117" t="s">
        <v>117</v>
      </c>
      <c r="C34" s="118">
        <v>1460657</v>
      </c>
      <c r="D34" s="119">
        <v>1700000</v>
      </c>
      <c r="E34" s="119">
        <v>1581000</v>
      </c>
      <c r="F34" s="119">
        <v>1709000</v>
      </c>
      <c r="G34" s="119">
        <v>1734000</v>
      </c>
      <c r="H34" s="119">
        <v>1759000</v>
      </c>
    </row>
    <row r="35" spans="1:8" ht="12.6" customHeight="1" x14ac:dyDescent="0.2">
      <c r="A35" s="121">
        <v>1506</v>
      </c>
      <c r="B35" s="117" t="s">
        <v>118</v>
      </c>
      <c r="C35" s="118">
        <v>61233099</v>
      </c>
      <c r="D35" s="119">
        <v>64300000</v>
      </c>
      <c r="E35" s="119">
        <v>63922000</v>
      </c>
      <c r="F35" s="119">
        <v>64277000</v>
      </c>
      <c r="G35" s="119">
        <v>49560000</v>
      </c>
      <c r="H35" s="119">
        <v>49848000</v>
      </c>
    </row>
    <row r="36" spans="1:8" ht="12.6" customHeight="1" x14ac:dyDescent="0.2">
      <c r="A36" s="121">
        <v>1601</v>
      </c>
      <c r="B36" s="117" t="s">
        <v>119</v>
      </c>
      <c r="C36" s="118">
        <v>7893270</v>
      </c>
      <c r="D36" s="119">
        <v>10850000</v>
      </c>
      <c r="E36" s="119">
        <v>10304000</v>
      </c>
      <c r="F36" s="119">
        <v>11123000</v>
      </c>
      <c r="G36" s="119">
        <v>11333000</v>
      </c>
      <c r="H36" s="119">
        <v>11544000</v>
      </c>
    </row>
    <row r="37" spans="1:8" ht="12.6" customHeight="1" x14ac:dyDescent="0.2">
      <c r="A37" s="121">
        <v>1602</v>
      </c>
      <c r="B37" s="117" t="s">
        <v>120</v>
      </c>
      <c r="C37" s="118">
        <v>1204924</v>
      </c>
      <c r="D37" s="119">
        <v>1990000</v>
      </c>
      <c r="E37" s="119">
        <v>1910000</v>
      </c>
      <c r="F37" s="119">
        <v>2033000</v>
      </c>
      <c r="G37" s="119">
        <v>2035000</v>
      </c>
      <c r="H37" s="119">
        <v>2069000</v>
      </c>
    </row>
    <row r="38" spans="1:8" ht="12.6" customHeight="1" x14ac:dyDescent="0.2">
      <c r="A38" s="121">
        <v>1701</v>
      </c>
      <c r="B38" s="117" t="s">
        <v>121</v>
      </c>
      <c r="C38" s="118">
        <v>1546605</v>
      </c>
      <c r="D38" s="119">
        <v>1643000</v>
      </c>
      <c r="E38" s="119">
        <v>1469000</v>
      </c>
      <c r="F38" s="119">
        <v>1572000</v>
      </c>
      <c r="G38" s="119">
        <v>1608000</v>
      </c>
      <c r="H38" s="119">
        <v>1644000</v>
      </c>
    </row>
    <row r="39" spans="1:8" ht="12.6" customHeight="1" x14ac:dyDescent="0.2">
      <c r="A39" s="121">
        <v>1702</v>
      </c>
      <c r="B39" s="117" t="s">
        <v>122</v>
      </c>
      <c r="C39" s="118">
        <v>4977974</v>
      </c>
      <c r="D39" s="119">
        <v>5250000</v>
      </c>
      <c r="E39" s="119">
        <v>5041000</v>
      </c>
      <c r="F39" s="119">
        <v>5218000</v>
      </c>
      <c r="G39" s="119">
        <v>5388000</v>
      </c>
      <c r="H39" s="119">
        <v>5501000</v>
      </c>
    </row>
    <row r="40" spans="1:8" ht="12.6" customHeight="1" x14ac:dyDescent="0.2">
      <c r="A40" s="121">
        <v>1801</v>
      </c>
      <c r="B40" s="117" t="s">
        <v>123</v>
      </c>
      <c r="C40" s="118">
        <v>6961297</v>
      </c>
      <c r="D40" s="119">
        <v>7330000</v>
      </c>
      <c r="E40" s="119">
        <v>7185000</v>
      </c>
      <c r="F40" s="119">
        <v>6519000</v>
      </c>
      <c r="G40" s="119">
        <v>9982000</v>
      </c>
      <c r="H40" s="119">
        <v>10045000</v>
      </c>
    </row>
    <row r="41" spans="1:8" ht="12.6" customHeight="1" x14ac:dyDescent="0.2">
      <c r="A41" s="121">
        <v>1802</v>
      </c>
      <c r="B41" s="117" t="s">
        <v>124</v>
      </c>
      <c r="C41" s="118">
        <v>6162123</v>
      </c>
      <c r="D41" s="119">
        <v>6700000</v>
      </c>
      <c r="E41" s="119">
        <v>6421000</v>
      </c>
      <c r="F41" s="119">
        <v>6704000</v>
      </c>
      <c r="G41" s="119">
        <v>6845000</v>
      </c>
      <c r="H41" s="119">
        <v>6963000</v>
      </c>
    </row>
    <row r="42" spans="1:8" ht="12.6" customHeight="1" x14ac:dyDescent="0.2">
      <c r="A42" s="121">
        <v>1901</v>
      </c>
      <c r="B42" s="117" t="s">
        <v>125</v>
      </c>
      <c r="C42" s="118">
        <v>7273059</v>
      </c>
      <c r="D42" s="119">
        <v>8380000</v>
      </c>
      <c r="E42" s="119">
        <v>7690000</v>
      </c>
      <c r="F42" s="119">
        <v>7915000</v>
      </c>
      <c r="G42" s="119">
        <v>8050000</v>
      </c>
      <c r="H42" s="119">
        <v>8192000</v>
      </c>
    </row>
    <row r="43" spans="1:8" ht="12.6" customHeight="1" x14ac:dyDescent="0.2">
      <c r="A43" s="121">
        <v>2001</v>
      </c>
      <c r="B43" s="117" t="s">
        <v>126</v>
      </c>
      <c r="C43" s="118">
        <v>8499619</v>
      </c>
      <c r="D43" s="119">
        <v>9120000</v>
      </c>
      <c r="E43" s="119">
        <v>8461000</v>
      </c>
      <c r="F43" s="119">
        <v>8785000</v>
      </c>
      <c r="G43" s="119">
        <v>8963000</v>
      </c>
      <c r="H43" s="119">
        <v>9157000</v>
      </c>
    </row>
    <row r="44" spans="1:8" ht="12.6" customHeight="1" x14ac:dyDescent="0.2">
      <c r="A44" s="121">
        <v>2101</v>
      </c>
      <c r="B44" s="117" t="s">
        <v>127</v>
      </c>
      <c r="C44" s="118">
        <v>42083589</v>
      </c>
      <c r="D44" s="119">
        <v>43660000</v>
      </c>
      <c r="E44" s="119">
        <v>43053000</v>
      </c>
      <c r="F44" s="119">
        <v>43936000</v>
      </c>
      <c r="G44" s="119">
        <v>44875000</v>
      </c>
      <c r="H44" s="119">
        <v>45856000</v>
      </c>
    </row>
    <row r="45" spans="1:8" ht="12.6" customHeight="1" x14ac:dyDescent="0.2">
      <c r="A45" s="121">
        <v>2102</v>
      </c>
      <c r="B45" s="117" t="s">
        <v>128</v>
      </c>
      <c r="C45" s="118">
        <v>1231169</v>
      </c>
      <c r="D45" s="119">
        <v>1400000</v>
      </c>
      <c r="E45" s="119">
        <v>1305000</v>
      </c>
      <c r="F45" s="119">
        <v>1422000</v>
      </c>
      <c r="G45" s="119">
        <v>1448000</v>
      </c>
      <c r="H45" s="119">
        <v>1469000</v>
      </c>
    </row>
    <row r="46" spans="1:8" ht="12.6" customHeight="1" x14ac:dyDescent="0.2">
      <c r="A46" s="121">
        <v>2201</v>
      </c>
      <c r="B46" s="117" t="s">
        <v>129</v>
      </c>
      <c r="C46" s="118">
        <v>45690375</v>
      </c>
      <c r="D46" s="119">
        <v>46940000</v>
      </c>
      <c r="E46" s="119">
        <v>45816000</v>
      </c>
      <c r="F46" s="119">
        <v>46354000</v>
      </c>
      <c r="G46" s="119">
        <v>47268000</v>
      </c>
      <c r="H46" s="119">
        <v>48179000</v>
      </c>
    </row>
    <row r="47" spans="1:8" ht="12.6" customHeight="1" x14ac:dyDescent="0.2">
      <c r="A47" s="121">
        <v>2301</v>
      </c>
      <c r="B47" s="117" t="s">
        <v>130</v>
      </c>
      <c r="C47" s="118">
        <v>1902477</v>
      </c>
      <c r="D47" s="119">
        <v>2090000</v>
      </c>
      <c r="E47" s="119">
        <v>1901000</v>
      </c>
      <c r="F47" s="119">
        <v>2051000</v>
      </c>
      <c r="G47" s="119">
        <v>2074000</v>
      </c>
      <c r="H47" s="119">
        <v>2098000</v>
      </c>
    </row>
    <row r="48" spans="1:8" ht="12.6" customHeight="1" x14ac:dyDescent="0.2">
      <c r="A48" s="121">
        <v>2302</v>
      </c>
      <c r="B48" s="117" t="s">
        <v>131</v>
      </c>
      <c r="C48" s="118">
        <v>11361410</v>
      </c>
      <c r="D48" s="119">
        <v>12300000</v>
      </c>
      <c r="E48" s="119">
        <v>11896000</v>
      </c>
      <c r="F48" s="119">
        <v>11697000</v>
      </c>
      <c r="G48" s="119">
        <v>11932000</v>
      </c>
      <c r="H48" s="119">
        <v>12172000</v>
      </c>
    </row>
    <row r="49" spans="1:8" ht="12.6" customHeight="1" x14ac:dyDescent="0.2">
      <c r="A49" s="121">
        <v>2401</v>
      </c>
      <c r="B49" s="117" t="s">
        <v>132</v>
      </c>
      <c r="C49" s="118">
        <v>1857101</v>
      </c>
      <c r="D49" s="119">
        <v>2270000</v>
      </c>
      <c r="E49" s="119">
        <v>2044000</v>
      </c>
      <c r="F49" s="119">
        <v>2430000</v>
      </c>
      <c r="G49" s="119">
        <v>2487000</v>
      </c>
      <c r="H49" s="119">
        <v>2544000</v>
      </c>
    </row>
    <row r="50" spans="1:8" ht="12.6" customHeight="1" x14ac:dyDescent="0.2">
      <c r="A50" s="121">
        <v>2501</v>
      </c>
      <c r="B50" s="117" t="s">
        <v>133</v>
      </c>
      <c r="C50" s="118">
        <v>836489661</v>
      </c>
      <c r="D50" s="119">
        <v>831330000</v>
      </c>
      <c r="E50" s="119">
        <v>826626000</v>
      </c>
      <c r="F50" s="119">
        <v>853081000</v>
      </c>
      <c r="G50" s="119">
        <v>871152000</v>
      </c>
      <c r="H50" s="119">
        <v>889599000</v>
      </c>
    </row>
    <row r="51" spans="1:8" ht="12.6" customHeight="1" x14ac:dyDescent="0.2">
      <c r="A51" s="121">
        <v>2601</v>
      </c>
      <c r="B51" s="117" t="s">
        <v>134</v>
      </c>
      <c r="C51" s="118">
        <v>78104530</v>
      </c>
      <c r="D51" s="119">
        <v>81801000</v>
      </c>
      <c r="E51" s="119">
        <v>81228000</v>
      </c>
      <c r="F51" s="119">
        <v>81588000</v>
      </c>
      <c r="G51" s="119">
        <v>81658000</v>
      </c>
      <c r="H51" s="119">
        <v>81729000</v>
      </c>
    </row>
    <row r="52" spans="1:8" ht="12.6" customHeight="1" x14ac:dyDescent="0.2">
      <c r="A52" s="121">
        <v>2701</v>
      </c>
      <c r="B52" s="117" t="s">
        <v>135</v>
      </c>
      <c r="C52" s="118">
        <v>566968285</v>
      </c>
      <c r="D52" s="119">
        <v>539069000</v>
      </c>
      <c r="E52" s="119">
        <v>531242000</v>
      </c>
      <c r="F52" s="119">
        <v>544263000</v>
      </c>
      <c r="G52" s="119">
        <v>551198000</v>
      </c>
      <c r="H52" s="119">
        <v>566231000</v>
      </c>
    </row>
    <row r="53" spans="1:8" ht="12.6" customHeight="1" x14ac:dyDescent="0.2">
      <c r="A53" s="121">
        <v>2801</v>
      </c>
      <c r="B53" s="117" t="s">
        <v>136</v>
      </c>
      <c r="C53" s="118">
        <v>112422328</v>
      </c>
      <c r="D53" s="119">
        <v>115500000</v>
      </c>
      <c r="E53" s="119">
        <v>114685000</v>
      </c>
      <c r="F53" s="119">
        <v>126880000</v>
      </c>
      <c r="G53" s="119">
        <v>127379000</v>
      </c>
      <c r="H53" s="119">
        <v>127909000</v>
      </c>
    </row>
    <row r="54" spans="1:8" ht="12.6" customHeight="1" x14ac:dyDescent="0.2">
      <c r="A54" s="121">
        <v>2901</v>
      </c>
      <c r="B54" s="117" t="s">
        <v>137</v>
      </c>
      <c r="C54" s="118">
        <v>15460773</v>
      </c>
      <c r="D54" s="119">
        <v>17160000</v>
      </c>
      <c r="E54" s="119">
        <v>16547000</v>
      </c>
      <c r="F54" s="119">
        <v>17043000</v>
      </c>
      <c r="G54" s="119">
        <v>17390000</v>
      </c>
      <c r="H54" s="119">
        <v>17732000</v>
      </c>
    </row>
    <row r="55" spans="1:8" ht="12.6" customHeight="1" x14ac:dyDescent="0.2">
      <c r="A55" s="121">
        <v>3001</v>
      </c>
      <c r="B55" s="117" t="s">
        <v>138</v>
      </c>
      <c r="C55" s="118">
        <v>3020994</v>
      </c>
      <c r="D55" s="119">
        <v>3162000</v>
      </c>
      <c r="E55" s="119">
        <v>2795000</v>
      </c>
      <c r="F55" s="119">
        <v>3384000</v>
      </c>
      <c r="G55" s="119">
        <v>3455000</v>
      </c>
      <c r="H55" s="119">
        <v>3526000</v>
      </c>
    </row>
    <row r="56" spans="1:8" ht="12.6" customHeight="1" x14ac:dyDescent="0.2">
      <c r="A56" s="121">
        <v>3003</v>
      </c>
      <c r="B56" s="117" t="s">
        <v>139</v>
      </c>
      <c r="C56" s="118">
        <v>694407</v>
      </c>
      <c r="D56" s="119">
        <v>711000</v>
      </c>
      <c r="E56" s="119">
        <v>693000</v>
      </c>
      <c r="F56" s="119">
        <v>767000</v>
      </c>
      <c r="G56" s="119">
        <v>782000</v>
      </c>
      <c r="H56" s="119">
        <v>801000</v>
      </c>
    </row>
    <row r="57" spans="1:8" ht="12.6" customHeight="1" x14ac:dyDescent="0.2">
      <c r="A57" s="121">
        <v>3050</v>
      </c>
      <c r="B57" s="122" t="s">
        <v>140</v>
      </c>
      <c r="C57" s="120">
        <v>0</v>
      </c>
      <c r="D57" s="119">
        <v>13400000</v>
      </c>
      <c r="E57" s="119">
        <v>12332000</v>
      </c>
      <c r="F57" s="119">
        <v>12563000</v>
      </c>
      <c r="G57" s="119">
        <v>12887000</v>
      </c>
      <c r="H57" s="119">
        <v>13216000</v>
      </c>
    </row>
    <row r="58" spans="1:8" ht="12.6" customHeight="1" x14ac:dyDescent="0.2">
      <c r="A58" s="121">
        <v>3101</v>
      </c>
      <c r="B58" s="117" t="s">
        <v>141</v>
      </c>
      <c r="C58" s="118">
        <v>2936328</v>
      </c>
      <c r="D58" s="119">
        <v>3297000</v>
      </c>
      <c r="E58" s="119">
        <v>2898000</v>
      </c>
      <c r="F58" s="119">
        <v>3122000</v>
      </c>
      <c r="G58" s="119">
        <v>3105000</v>
      </c>
      <c r="H58" s="119">
        <v>3028000</v>
      </c>
    </row>
    <row r="59" spans="1:8" ht="12.6" customHeight="1" x14ac:dyDescent="0.2">
      <c r="A59" s="121">
        <v>3103</v>
      </c>
      <c r="B59" s="117" t="s">
        <v>142</v>
      </c>
      <c r="C59" s="118">
        <v>1845771</v>
      </c>
      <c r="D59" s="119">
        <v>1940000</v>
      </c>
      <c r="E59" s="119">
        <v>1827000</v>
      </c>
      <c r="F59" s="119">
        <v>1924000</v>
      </c>
      <c r="G59" s="119">
        <v>1960000</v>
      </c>
      <c r="H59" s="119">
        <v>1998000</v>
      </c>
    </row>
    <row r="60" spans="1:8" ht="12.6" customHeight="1" x14ac:dyDescent="0.2">
      <c r="A60" s="121">
        <v>3201</v>
      </c>
      <c r="B60" s="117" t="s">
        <v>143</v>
      </c>
      <c r="C60" s="118">
        <v>3408957</v>
      </c>
      <c r="D60" s="119">
        <v>4950000</v>
      </c>
      <c r="E60" s="119">
        <v>4290000</v>
      </c>
      <c r="F60" s="119">
        <v>4758000</v>
      </c>
      <c r="G60" s="119">
        <v>4979000</v>
      </c>
      <c r="H60" s="119">
        <v>5086000</v>
      </c>
    </row>
    <row r="61" spans="1:8" ht="12.6" customHeight="1" x14ac:dyDescent="0.2">
      <c r="A61" s="243" t="s">
        <v>171</v>
      </c>
      <c r="B61" s="244"/>
      <c r="C61" s="118">
        <v>6919351271</v>
      </c>
      <c r="D61" s="119">
        <v>7595253000</v>
      </c>
      <c r="E61" s="119">
        <v>7441823000</v>
      </c>
      <c r="F61" s="119">
        <v>7866472000</v>
      </c>
      <c r="G61" s="119">
        <v>8188581000</v>
      </c>
      <c r="H61" s="119">
        <v>8349001000</v>
      </c>
    </row>
  </sheetData>
  <mergeCells count="4">
    <mergeCell ref="A61:B61"/>
    <mergeCell ref="A1:H1"/>
    <mergeCell ref="A2:H2"/>
    <mergeCell ref="A4:B4"/>
  </mergeCells>
  <pageMargins left="0.45" right="0.45" top="0.75" bottom="0.75" header="0.3" footer="0.3"/>
  <pageSetup paperSize="9" scale="90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9"/>
  <sheetViews>
    <sheetView rightToLeft="1" zoomScaleNormal="100" workbookViewId="0">
      <selection activeCell="E11" sqref="E11"/>
    </sheetView>
  </sheetViews>
  <sheetFormatPr defaultColWidth="9.125" defaultRowHeight="14.25" x14ac:dyDescent="0.2"/>
  <cols>
    <col min="1" max="1" width="5.375" style="63" bestFit="1" customWidth="1"/>
    <col min="2" max="2" width="29.625" style="64" bestFit="1" customWidth="1"/>
    <col min="3" max="8" width="9.875" style="64" bestFit="1" customWidth="1"/>
    <col min="9" max="16384" width="9.125" style="64"/>
  </cols>
  <sheetData>
    <row r="1" spans="1:8" ht="15.75" x14ac:dyDescent="0.25">
      <c r="A1" s="51"/>
      <c r="B1" s="259" t="s">
        <v>421</v>
      </c>
      <c r="C1" s="259"/>
      <c r="D1" s="259"/>
      <c r="E1" s="259"/>
      <c r="F1" s="259"/>
      <c r="G1" s="259"/>
      <c r="H1" s="52"/>
    </row>
    <row r="2" spans="1:8" ht="15.75" x14ac:dyDescent="0.25">
      <c r="A2" s="51"/>
      <c r="B2" s="259" t="s">
        <v>422</v>
      </c>
      <c r="C2" s="259"/>
      <c r="D2" s="259"/>
      <c r="E2" s="259"/>
      <c r="F2" s="259"/>
      <c r="G2" s="259"/>
      <c r="H2" s="52"/>
    </row>
    <row r="3" spans="1:8" ht="15.75" x14ac:dyDescent="0.25">
      <c r="A3" s="51"/>
      <c r="B3" s="52"/>
      <c r="C3" s="52"/>
      <c r="D3" s="52"/>
      <c r="E3" s="52"/>
      <c r="F3" s="52"/>
      <c r="G3" s="52"/>
      <c r="H3" s="87" t="s">
        <v>68</v>
      </c>
    </row>
    <row r="4" spans="1:8" ht="15.75" x14ac:dyDescent="0.25">
      <c r="A4" s="293" t="s">
        <v>166</v>
      </c>
      <c r="B4" s="294"/>
      <c r="C4" s="126" t="s">
        <v>176</v>
      </c>
      <c r="D4" s="126" t="s">
        <v>177</v>
      </c>
      <c r="E4" s="126" t="s">
        <v>178</v>
      </c>
      <c r="F4" s="126" t="s">
        <v>177</v>
      </c>
      <c r="G4" s="126" t="s">
        <v>179</v>
      </c>
      <c r="H4" s="126" t="s">
        <v>179</v>
      </c>
    </row>
    <row r="5" spans="1:8" ht="15.75" x14ac:dyDescent="0.25">
      <c r="A5" s="126" t="s">
        <v>49</v>
      </c>
      <c r="B5" s="125" t="s">
        <v>170</v>
      </c>
      <c r="C5" s="127">
        <v>2016</v>
      </c>
      <c r="D5" s="127">
        <v>2017</v>
      </c>
      <c r="E5" s="127">
        <v>2017</v>
      </c>
      <c r="F5" s="127">
        <v>2018</v>
      </c>
      <c r="G5" s="127">
        <v>2019</v>
      </c>
      <c r="H5" s="127">
        <v>2020</v>
      </c>
    </row>
    <row r="6" spans="1:8" ht="12.6" customHeight="1" x14ac:dyDescent="0.2">
      <c r="A6" s="55" t="s">
        <v>81</v>
      </c>
      <c r="B6" s="128" t="s">
        <v>82</v>
      </c>
      <c r="C6" s="60">
        <v>12622049</v>
      </c>
      <c r="D6" s="58">
        <v>11818000</v>
      </c>
      <c r="E6" s="58">
        <v>9697000</v>
      </c>
      <c r="F6" s="60">
        <v>14090000</v>
      </c>
      <c r="G6" s="58">
        <v>10455000</v>
      </c>
      <c r="H6" s="58">
        <v>10240000</v>
      </c>
    </row>
    <row r="7" spans="1:8" ht="12.6" customHeight="1" x14ac:dyDescent="0.2">
      <c r="A7" s="55" t="s">
        <v>83</v>
      </c>
      <c r="B7" s="128" t="s">
        <v>84</v>
      </c>
      <c r="C7" s="58">
        <v>17737</v>
      </c>
      <c r="D7" s="57">
        <v>0</v>
      </c>
      <c r="E7" s="57">
        <v>0</v>
      </c>
      <c r="F7" s="57">
        <v>0</v>
      </c>
      <c r="G7" s="57">
        <v>0</v>
      </c>
      <c r="H7" s="57">
        <v>0</v>
      </c>
    </row>
    <row r="8" spans="1:8" ht="12.6" customHeight="1" x14ac:dyDescent="0.2">
      <c r="A8" s="55" t="s">
        <v>85</v>
      </c>
      <c r="B8" s="128" t="s">
        <v>86</v>
      </c>
      <c r="C8" s="58">
        <v>17516</v>
      </c>
      <c r="D8" s="57">
        <v>0</v>
      </c>
      <c r="E8" s="57">
        <v>0</v>
      </c>
      <c r="F8" s="57">
        <v>0</v>
      </c>
      <c r="G8" s="57">
        <v>0</v>
      </c>
      <c r="H8" s="57">
        <v>0</v>
      </c>
    </row>
    <row r="9" spans="1:8" ht="12.6" customHeight="1" x14ac:dyDescent="0.2">
      <c r="A9" s="55" t="s">
        <v>87</v>
      </c>
      <c r="B9" s="128" t="s">
        <v>88</v>
      </c>
      <c r="C9" s="58">
        <v>109317</v>
      </c>
      <c r="D9" s="57">
        <v>0</v>
      </c>
      <c r="E9" s="57">
        <v>0</v>
      </c>
      <c r="F9" s="57">
        <v>0</v>
      </c>
      <c r="G9" s="57">
        <v>0</v>
      </c>
      <c r="H9" s="57">
        <v>0</v>
      </c>
    </row>
    <row r="10" spans="1:8" ht="12.6" customHeight="1" x14ac:dyDescent="0.2">
      <c r="A10" s="55" t="s">
        <v>419</v>
      </c>
      <c r="B10" s="128" t="s">
        <v>420</v>
      </c>
      <c r="C10" s="58">
        <v>68085</v>
      </c>
      <c r="D10" s="57">
        <v>0</v>
      </c>
      <c r="E10" s="57">
        <v>0</v>
      </c>
      <c r="F10" s="57">
        <v>0</v>
      </c>
      <c r="G10" s="57">
        <v>0</v>
      </c>
      <c r="H10" s="57">
        <v>0</v>
      </c>
    </row>
    <row r="11" spans="1:8" ht="12.6" customHeight="1" x14ac:dyDescent="0.2">
      <c r="A11" s="55" t="s">
        <v>89</v>
      </c>
      <c r="B11" s="128" t="s">
        <v>90</v>
      </c>
      <c r="C11" s="58">
        <v>18800</v>
      </c>
      <c r="D11" s="57">
        <v>0</v>
      </c>
      <c r="E11" s="57">
        <v>0</v>
      </c>
      <c r="F11" s="57">
        <v>0</v>
      </c>
      <c r="G11" s="57">
        <v>0</v>
      </c>
      <c r="H11" s="57">
        <v>0</v>
      </c>
    </row>
    <row r="12" spans="1:8" ht="12.6" customHeight="1" x14ac:dyDescent="0.2">
      <c r="A12" s="55" t="s">
        <v>91</v>
      </c>
      <c r="B12" s="128" t="s">
        <v>92</v>
      </c>
      <c r="C12" s="60">
        <v>213865</v>
      </c>
      <c r="D12" s="58">
        <v>500000</v>
      </c>
      <c r="E12" s="58">
        <v>285000</v>
      </c>
      <c r="F12" s="60">
        <v>310000</v>
      </c>
      <c r="G12" s="58">
        <v>310000</v>
      </c>
      <c r="H12" s="58">
        <v>305000</v>
      </c>
    </row>
    <row r="13" spans="1:8" ht="12.6" customHeight="1" x14ac:dyDescent="0.2">
      <c r="A13" s="55" t="s">
        <v>93</v>
      </c>
      <c r="B13" s="128" t="s">
        <v>94</v>
      </c>
      <c r="C13" s="60">
        <v>689066</v>
      </c>
      <c r="D13" s="58">
        <v>490000</v>
      </c>
      <c r="E13" s="58">
        <v>440000</v>
      </c>
      <c r="F13" s="60">
        <v>575000</v>
      </c>
      <c r="G13" s="58">
        <v>435000</v>
      </c>
      <c r="H13" s="58">
        <v>345000</v>
      </c>
    </row>
    <row r="14" spans="1:8" ht="12.6" customHeight="1" x14ac:dyDescent="0.2">
      <c r="A14" s="55" t="s">
        <v>95</v>
      </c>
      <c r="B14" s="128" t="s">
        <v>96</v>
      </c>
      <c r="C14" s="58">
        <v>41195</v>
      </c>
      <c r="D14" s="57">
        <v>0</v>
      </c>
      <c r="E14" s="57">
        <v>0</v>
      </c>
      <c r="F14" s="57">
        <v>0</v>
      </c>
      <c r="G14" s="57">
        <v>0</v>
      </c>
      <c r="H14" s="57">
        <v>0</v>
      </c>
    </row>
    <row r="15" spans="1:8" ht="12.6" customHeight="1" x14ac:dyDescent="0.2">
      <c r="A15" s="55" t="s">
        <v>97</v>
      </c>
      <c r="B15" s="128" t="s">
        <v>98</v>
      </c>
      <c r="C15" s="60">
        <v>39750000</v>
      </c>
      <c r="D15" s="58">
        <v>44000000</v>
      </c>
      <c r="E15" s="58">
        <v>44000000</v>
      </c>
      <c r="F15" s="60">
        <v>39000000</v>
      </c>
      <c r="G15" s="58">
        <v>41000000</v>
      </c>
      <c r="H15" s="58">
        <v>43000000</v>
      </c>
    </row>
    <row r="16" spans="1:8" ht="12.6" customHeight="1" x14ac:dyDescent="0.2">
      <c r="A16" s="55" t="s">
        <v>99</v>
      </c>
      <c r="B16" s="128" t="s">
        <v>100</v>
      </c>
      <c r="C16" s="60">
        <v>40120000</v>
      </c>
      <c r="D16" s="58">
        <v>56083249</v>
      </c>
      <c r="E16" s="58">
        <v>51083000</v>
      </c>
      <c r="F16" s="60">
        <v>48500000</v>
      </c>
      <c r="G16" s="58">
        <v>63100000</v>
      </c>
      <c r="H16" s="58">
        <v>63100000</v>
      </c>
    </row>
    <row r="17" spans="1:8" ht="12.6" customHeight="1" x14ac:dyDescent="0.2">
      <c r="A17" s="55" t="s">
        <v>101</v>
      </c>
      <c r="B17" s="128" t="s">
        <v>102</v>
      </c>
      <c r="C17" s="60">
        <v>1296372</v>
      </c>
      <c r="D17" s="58">
        <v>1165000</v>
      </c>
      <c r="E17" s="58">
        <v>1165000</v>
      </c>
      <c r="F17" s="60">
        <v>945000</v>
      </c>
      <c r="G17" s="58">
        <v>350000</v>
      </c>
      <c r="H17" s="58">
        <v>300000</v>
      </c>
    </row>
    <row r="18" spans="1:8" ht="12.6" customHeight="1" x14ac:dyDescent="0.2">
      <c r="A18" s="59">
        <v>1001</v>
      </c>
      <c r="B18" s="128" t="s">
        <v>103</v>
      </c>
      <c r="C18" s="60">
        <v>2877061</v>
      </c>
      <c r="D18" s="58">
        <v>3449029</v>
      </c>
      <c r="E18" s="58">
        <v>2749000</v>
      </c>
      <c r="F18" s="60">
        <v>4482000</v>
      </c>
      <c r="G18" s="58">
        <v>5800000</v>
      </c>
      <c r="H18" s="58">
        <v>4700000</v>
      </c>
    </row>
    <row r="19" spans="1:8" ht="12.6" customHeight="1" x14ac:dyDescent="0.2">
      <c r="A19" s="59">
        <v>1002</v>
      </c>
      <c r="B19" s="128" t="s">
        <v>104</v>
      </c>
      <c r="C19" s="60">
        <v>16206047</v>
      </c>
      <c r="D19" s="58">
        <v>18938714</v>
      </c>
      <c r="E19" s="58">
        <v>17938000</v>
      </c>
      <c r="F19" s="60">
        <v>4975000</v>
      </c>
      <c r="G19" s="58">
        <v>7250000</v>
      </c>
      <c r="H19" s="58">
        <v>6500000</v>
      </c>
    </row>
    <row r="20" spans="1:8" ht="12.6" customHeight="1" x14ac:dyDescent="0.2">
      <c r="A20" s="59">
        <v>1003</v>
      </c>
      <c r="B20" s="128" t="s">
        <v>105</v>
      </c>
      <c r="C20" s="60">
        <v>23170973</v>
      </c>
      <c r="D20" s="58">
        <v>30200000</v>
      </c>
      <c r="E20" s="58">
        <v>30200000</v>
      </c>
      <c r="F20" s="60">
        <v>30500000</v>
      </c>
      <c r="G20" s="58">
        <v>30500000</v>
      </c>
      <c r="H20" s="58">
        <v>30500000</v>
      </c>
    </row>
    <row r="21" spans="1:8" ht="12.6" customHeight="1" x14ac:dyDescent="0.2">
      <c r="A21" s="59">
        <v>1004</v>
      </c>
      <c r="B21" s="128" t="s">
        <v>106</v>
      </c>
      <c r="C21" s="60">
        <v>21600000</v>
      </c>
      <c r="D21" s="58">
        <v>23200000</v>
      </c>
      <c r="E21" s="58">
        <v>23200000</v>
      </c>
      <c r="F21" s="60">
        <v>23212000</v>
      </c>
      <c r="G21" s="58">
        <v>23800000</v>
      </c>
      <c r="H21" s="58">
        <v>23800000</v>
      </c>
    </row>
    <row r="22" spans="1:8" ht="12.6" customHeight="1" x14ac:dyDescent="0.2">
      <c r="A22" s="59">
        <v>1005</v>
      </c>
      <c r="B22" s="128" t="s">
        <v>107</v>
      </c>
      <c r="C22" s="60">
        <v>14350000</v>
      </c>
      <c r="D22" s="58">
        <v>19600000</v>
      </c>
      <c r="E22" s="58">
        <v>19600000</v>
      </c>
      <c r="F22" s="60">
        <v>20000000</v>
      </c>
      <c r="G22" s="58">
        <v>21000000</v>
      </c>
      <c r="H22" s="58">
        <v>22000000</v>
      </c>
    </row>
    <row r="23" spans="1:8" ht="12.6" customHeight="1" x14ac:dyDescent="0.2">
      <c r="A23" s="59">
        <v>1101</v>
      </c>
      <c r="B23" s="128" t="s">
        <v>108</v>
      </c>
      <c r="C23" s="60">
        <v>10458948</v>
      </c>
      <c r="D23" s="58">
        <v>10996954</v>
      </c>
      <c r="E23" s="58">
        <v>10170000</v>
      </c>
      <c r="F23" s="60">
        <v>6680000</v>
      </c>
      <c r="G23" s="58">
        <v>6770000</v>
      </c>
      <c r="H23" s="58">
        <v>6880000</v>
      </c>
    </row>
    <row r="24" spans="1:8" ht="12.6" customHeight="1" x14ac:dyDescent="0.2">
      <c r="A24" s="59">
        <v>1201</v>
      </c>
      <c r="B24" s="128" t="s">
        <v>110</v>
      </c>
      <c r="C24" s="60">
        <v>942571</v>
      </c>
      <c r="D24" s="58">
        <v>1647658</v>
      </c>
      <c r="E24" s="58">
        <v>1350000</v>
      </c>
      <c r="F24" s="60">
        <v>1650000</v>
      </c>
      <c r="G24" s="58">
        <v>950000</v>
      </c>
      <c r="H24" s="58">
        <v>950000</v>
      </c>
    </row>
    <row r="25" spans="1:8" ht="12.6" customHeight="1" x14ac:dyDescent="0.2">
      <c r="A25" s="59">
        <v>1301</v>
      </c>
      <c r="B25" s="128" t="s">
        <v>111</v>
      </c>
      <c r="C25" s="60">
        <v>2881486</v>
      </c>
      <c r="D25" s="58">
        <v>2300000</v>
      </c>
      <c r="E25" s="58">
        <v>1750000</v>
      </c>
      <c r="F25" s="60">
        <v>2500000</v>
      </c>
      <c r="G25" s="58">
        <v>2450000</v>
      </c>
      <c r="H25" s="58">
        <v>2250000</v>
      </c>
    </row>
    <row r="26" spans="1:8" ht="12.6" customHeight="1" x14ac:dyDescent="0.2">
      <c r="A26" s="59">
        <v>1401</v>
      </c>
      <c r="B26" s="129" t="s">
        <v>112</v>
      </c>
      <c r="C26" s="60">
        <v>2262716</v>
      </c>
      <c r="D26" s="58">
        <v>1420000</v>
      </c>
      <c r="E26" s="58">
        <v>1420000</v>
      </c>
      <c r="F26" s="58">
        <v>3011000</v>
      </c>
      <c r="G26" s="57">
        <v>0</v>
      </c>
      <c r="H26" s="57">
        <v>0</v>
      </c>
    </row>
    <row r="27" spans="1:8" ht="12.6" customHeight="1" x14ac:dyDescent="0.2">
      <c r="A27" s="59">
        <v>1501</v>
      </c>
      <c r="B27" s="128" t="s">
        <v>113</v>
      </c>
      <c r="C27" s="60">
        <v>85812703</v>
      </c>
      <c r="D27" s="58">
        <v>122014930</v>
      </c>
      <c r="E27" s="58">
        <v>108616000</v>
      </c>
      <c r="F27" s="60">
        <v>109675000</v>
      </c>
      <c r="G27" s="58">
        <v>107460000</v>
      </c>
      <c r="H27" s="58">
        <v>122190000</v>
      </c>
    </row>
    <row r="28" spans="1:8" ht="12.6" customHeight="1" x14ac:dyDescent="0.2">
      <c r="A28" s="59">
        <v>1502</v>
      </c>
      <c r="B28" s="128" t="s">
        <v>114</v>
      </c>
      <c r="C28" s="60">
        <v>173296</v>
      </c>
      <c r="D28" s="58">
        <v>275000</v>
      </c>
      <c r="E28" s="58">
        <v>230000</v>
      </c>
      <c r="F28" s="60">
        <v>225000</v>
      </c>
      <c r="G28" s="58">
        <v>200000</v>
      </c>
      <c r="H28" s="58">
        <v>200000</v>
      </c>
    </row>
    <row r="29" spans="1:8" ht="12.6" customHeight="1" x14ac:dyDescent="0.2">
      <c r="A29" s="59">
        <v>1503</v>
      </c>
      <c r="B29" s="128" t="s">
        <v>115</v>
      </c>
      <c r="C29" s="60">
        <v>4922133</v>
      </c>
      <c r="D29" s="58">
        <v>3100000</v>
      </c>
      <c r="E29" s="58">
        <v>2900000</v>
      </c>
      <c r="F29" s="60">
        <v>6481000</v>
      </c>
      <c r="G29" s="58">
        <v>8340000</v>
      </c>
      <c r="H29" s="58">
        <v>22580000</v>
      </c>
    </row>
    <row r="30" spans="1:8" ht="12.6" customHeight="1" x14ac:dyDescent="0.2">
      <c r="A30" s="59">
        <v>1504</v>
      </c>
      <c r="B30" s="128" t="s">
        <v>116</v>
      </c>
      <c r="C30" s="60">
        <v>1418245</v>
      </c>
      <c r="D30" s="58">
        <v>2014487</v>
      </c>
      <c r="E30" s="58">
        <v>1502000</v>
      </c>
      <c r="F30" s="60">
        <v>1625000</v>
      </c>
      <c r="G30" s="58">
        <v>1850000</v>
      </c>
      <c r="H30" s="58">
        <v>2050000</v>
      </c>
    </row>
    <row r="31" spans="1:8" ht="12.6" customHeight="1" x14ac:dyDescent="0.2">
      <c r="A31" s="59">
        <v>1505</v>
      </c>
      <c r="B31" s="128" t="s">
        <v>117</v>
      </c>
      <c r="C31" s="60">
        <v>43762</v>
      </c>
      <c r="D31" s="58">
        <v>160000</v>
      </c>
      <c r="E31" s="58">
        <v>140000</v>
      </c>
      <c r="F31" s="60">
        <v>330000</v>
      </c>
      <c r="G31" s="58">
        <v>330000</v>
      </c>
      <c r="H31" s="58">
        <v>330000</v>
      </c>
    </row>
    <row r="32" spans="1:8" ht="12.6" customHeight="1" x14ac:dyDescent="0.2">
      <c r="A32" s="59">
        <v>1506</v>
      </c>
      <c r="B32" s="128" t="s">
        <v>118</v>
      </c>
      <c r="C32" s="60">
        <v>506901</v>
      </c>
      <c r="D32" s="58">
        <v>800000</v>
      </c>
      <c r="E32" s="58">
        <v>700000</v>
      </c>
      <c r="F32" s="60">
        <v>1550000</v>
      </c>
      <c r="G32" s="58">
        <v>700000</v>
      </c>
      <c r="H32" s="58">
        <v>700000</v>
      </c>
    </row>
    <row r="33" spans="1:8" ht="12.6" customHeight="1" x14ac:dyDescent="0.2">
      <c r="A33" s="59">
        <v>1601</v>
      </c>
      <c r="B33" s="128" t="s">
        <v>119</v>
      </c>
      <c r="C33" s="60">
        <v>15828676</v>
      </c>
      <c r="D33" s="58">
        <v>26550000</v>
      </c>
      <c r="E33" s="58">
        <v>23388000</v>
      </c>
      <c r="F33" s="60">
        <v>15891000</v>
      </c>
      <c r="G33" s="58">
        <v>13630000</v>
      </c>
      <c r="H33" s="58">
        <v>5249000</v>
      </c>
    </row>
    <row r="34" spans="1:8" ht="12.6" customHeight="1" x14ac:dyDescent="0.2">
      <c r="A34" s="59">
        <v>1602</v>
      </c>
      <c r="B34" s="128" t="s">
        <v>120</v>
      </c>
      <c r="C34" s="58">
        <v>76533</v>
      </c>
      <c r="D34" s="57">
        <v>0</v>
      </c>
      <c r="E34" s="57">
        <v>0</v>
      </c>
      <c r="F34" s="57">
        <v>0</v>
      </c>
      <c r="G34" s="57">
        <v>0</v>
      </c>
      <c r="H34" s="57">
        <v>0</v>
      </c>
    </row>
    <row r="35" spans="1:8" ht="12.6" customHeight="1" x14ac:dyDescent="0.2">
      <c r="A35" s="59">
        <v>1701</v>
      </c>
      <c r="B35" s="128" t="s">
        <v>121</v>
      </c>
      <c r="C35" s="60">
        <v>149313702</v>
      </c>
      <c r="D35" s="58">
        <v>128282310</v>
      </c>
      <c r="E35" s="58">
        <v>79163000</v>
      </c>
      <c r="F35" s="60">
        <v>82050000</v>
      </c>
      <c r="G35" s="58">
        <v>70000000</v>
      </c>
      <c r="H35" s="58">
        <v>80000000</v>
      </c>
    </row>
    <row r="36" spans="1:8" ht="12.6" customHeight="1" x14ac:dyDescent="0.2">
      <c r="A36" s="59">
        <v>1702</v>
      </c>
      <c r="B36" s="128" t="s">
        <v>122</v>
      </c>
      <c r="C36" s="60">
        <v>4364071</v>
      </c>
      <c r="D36" s="58">
        <v>1885000</v>
      </c>
      <c r="E36" s="58">
        <v>1885000</v>
      </c>
      <c r="F36" s="60">
        <v>1665000</v>
      </c>
      <c r="G36" s="58">
        <v>1345000</v>
      </c>
      <c r="H36" s="58">
        <v>845000</v>
      </c>
    </row>
    <row r="37" spans="1:8" ht="12.6" customHeight="1" x14ac:dyDescent="0.2">
      <c r="A37" s="59">
        <v>1801</v>
      </c>
      <c r="B37" s="128" t="s">
        <v>123</v>
      </c>
      <c r="C37" s="60">
        <v>3500197</v>
      </c>
      <c r="D37" s="58">
        <v>3650000</v>
      </c>
      <c r="E37" s="58">
        <v>3390000</v>
      </c>
      <c r="F37" s="60">
        <v>6253000</v>
      </c>
      <c r="G37" s="58">
        <v>7702000</v>
      </c>
      <c r="H37" s="58">
        <v>6135000</v>
      </c>
    </row>
    <row r="38" spans="1:8" ht="12.6" customHeight="1" x14ac:dyDescent="0.2">
      <c r="A38" s="59">
        <v>1802</v>
      </c>
      <c r="B38" s="128" t="s">
        <v>124</v>
      </c>
      <c r="C38" s="60">
        <v>1828828</v>
      </c>
      <c r="D38" s="58">
        <v>2350000</v>
      </c>
      <c r="E38" s="58">
        <v>2281000</v>
      </c>
      <c r="F38" s="60">
        <v>4757000</v>
      </c>
      <c r="G38" s="58">
        <v>3630000</v>
      </c>
      <c r="H38" s="58">
        <v>4328000</v>
      </c>
    </row>
    <row r="39" spans="1:8" ht="12.6" customHeight="1" x14ac:dyDescent="0.2">
      <c r="A39" s="59">
        <v>1901</v>
      </c>
      <c r="B39" s="128" t="s">
        <v>125</v>
      </c>
      <c r="C39" s="60">
        <v>146632177</v>
      </c>
      <c r="D39" s="58">
        <v>175994660</v>
      </c>
      <c r="E39" s="58">
        <v>173200000</v>
      </c>
      <c r="F39" s="60">
        <v>178200000</v>
      </c>
      <c r="G39" s="58">
        <v>178350000</v>
      </c>
      <c r="H39" s="58">
        <v>178150000</v>
      </c>
    </row>
    <row r="40" spans="1:8" ht="12.6" customHeight="1" x14ac:dyDescent="0.2">
      <c r="A40" s="59">
        <v>2001</v>
      </c>
      <c r="B40" s="128" t="s">
        <v>126</v>
      </c>
      <c r="C40" s="60">
        <v>67550686</v>
      </c>
      <c r="D40" s="58">
        <v>107501213</v>
      </c>
      <c r="E40" s="58">
        <v>86716000</v>
      </c>
      <c r="F40" s="60">
        <v>51030000</v>
      </c>
      <c r="G40" s="58">
        <v>27200000</v>
      </c>
      <c r="H40" s="58">
        <v>30600000</v>
      </c>
    </row>
    <row r="41" spans="1:8" ht="12.6" customHeight="1" x14ac:dyDescent="0.2">
      <c r="A41" s="59">
        <v>2101</v>
      </c>
      <c r="B41" s="128" t="s">
        <v>127</v>
      </c>
      <c r="C41" s="60">
        <v>76719018</v>
      </c>
      <c r="D41" s="58">
        <v>73032267</v>
      </c>
      <c r="E41" s="58">
        <v>69932000</v>
      </c>
      <c r="F41" s="60">
        <v>90808000</v>
      </c>
      <c r="G41" s="58">
        <v>86497000</v>
      </c>
      <c r="H41" s="58">
        <v>93005000</v>
      </c>
    </row>
    <row r="42" spans="1:8" ht="12.6" customHeight="1" x14ac:dyDescent="0.2">
      <c r="A42" s="59">
        <v>2102</v>
      </c>
      <c r="B42" s="128" t="s">
        <v>128</v>
      </c>
      <c r="C42" s="58">
        <v>50988</v>
      </c>
      <c r="D42" s="57">
        <v>0</v>
      </c>
      <c r="E42" s="57">
        <v>0</v>
      </c>
      <c r="F42" s="57">
        <v>0</v>
      </c>
      <c r="G42" s="57">
        <v>0</v>
      </c>
      <c r="H42" s="57">
        <v>0</v>
      </c>
    </row>
    <row r="43" spans="1:8" ht="12.6" customHeight="1" x14ac:dyDescent="0.2">
      <c r="A43" s="59">
        <v>2201</v>
      </c>
      <c r="B43" s="128" t="s">
        <v>129</v>
      </c>
      <c r="C43" s="60">
        <v>11454858</v>
      </c>
      <c r="D43" s="58">
        <v>14462000</v>
      </c>
      <c r="E43" s="58">
        <v>12881000</v>
      </c>
      <c r="F43" s="60">
        <v>22065000</v>
      </c>
      <c r="G43" s="58">
        <v>20222000</v>
      </c>
      <c r="H43" s="58">
        <v>15819000</v>
      </c>
    </row>
    <row r="44" spans="1:8" ht="12.6" customHeight="1" x14ac:dyDescent="0.2">
      <c r="A44" s="59">
        <v>2301</v>
      </c>
      <c r="B44" s="128" t="s">
        <v>130</v>
      </c>
      <c r="C44" s="60">
        <v>14844550</v>
      </c>
      <c r="D44" s="58">
        <v>25096941</v>
      </c>
      <c r="E44" s="58">
        <v>16488000</v>
      </c>
      <c r="F44" s="60">
        <v>45643000</v>
      </c>
      <c r="G44" s="58">
        <v>51983000</v>
      </c>
      <c r="H44" s="58">
        <v>53955000</v>
      </c>
    </row>
    <row r="45" spans="1:8" ht="12.6" customHeight="1" x14ac:dyDescent="0.2">
      <c r="A45" s="59">
        <v>2302</v>
      </c>
      <c r="B45" s="128" t="s">
        <v>131</v>
      </c>
      <c r="C45" s="60">
        <v>32489355</v>
      </c>
      <c r="D45" s="58">
        <v>51676577</v>
      </c>
      <c r="E45" s="58">
        <v>25046000</v>
      </c>
      <c r="F45" s="60">
        <v>43125000</v>
      </c>
      <c r="G45" s="58">
        <v>37100000</v>
      </c>
      <c r="H45" s="58">
        <v>37600000</v>
      </c>
    </row>
    <row r="46" spans="1:8" ht="12.6" customHeight="1" x14ac:dyDescent="0.2">
      <c r="A46" s="59">
        <v>2401</v>
      </c>
      <c r="B46" s="128" t="s">
        <v>132</v>
      </c>
      <c r="C46" s="60">
        <v>2215393</v>
      </c>
      <c r="D46" s="58">
        <v>3321118</v>
      </c>
      <c r="E46" s="58">
        <v>3256000</v>
      </c>
      <c r="F46" s="60">
        <v>4068000</v>
      </c>
      <c r="G46" s="58">
        <v>4873000</v>
      </c>
      <c r="H46" s="58">
        <v>6133000</v>
      </c>
    </row>
    <row r="47" spans="1:8" ht="12.6" customHeight="1" x14ac:dyDescent="0.2">
      <c r="A47" s="59">
        <v>2501</v>
      </c>
      <c r="B47" s="128" t="s">
        <v>133</v>
      </c>
      <c r="C47" s="60">
        <v>63195234</v>
      </c>
      <c r="D47" s="58">
        <v>42957643</v>
      </c>
      <c r="E47" s="58">
        <v>40017000</v>
      </c>
      <c r="F47" s="60">
        <v>75848000</v>
      </c>
      <c r="G47" s="58">
        <v>101157000</v>
      </c>
      <c r="H47" s="58">
        <v>90455000</v>
      </c>
    </row>
    <row r="48" spans="1:8" ht="12.6" customHeight="1" x14ac:dyDescent="0.2">
      <c r="A48" s="59">
        <v>2601</v>
      </c>
      <c r="B48" s="128" t="s">
        <v>134</v>
      </c>
      <c r="C48" s="60">
        <v>41764192</v>
      </c>
      <c r="D48" s="58">
        <v>41667330</v>
      </c>
      <c r="E48" s="58">
        <v>38420000</v>
      </c>
      <c r="F48" s="60">
        <v>34760000</v>
      </c>
      <c r="G48" s="58">
        <v>31300000</v>
      </c>
      <c r="H48" s="58">
        <v>14680000</v>
      </c>
    </row>
    <row r="49" spans="1:8" ht="12.6" customHeight="1" x14ac:dyDescent="0.2">
      <c r="A49" s="59">
        <v>2701</v>
      </c>
      <c r="B49" s="128" t="s">
        <v>135</v>
      </c>
      <c r="C49" s="60">
        <v>42775742</v>
      </c>
      <c r="D49" s="58">
        <v>41967948</v>
      </c>
      <c r="E49" s="58">
        <v>37709000</v>
      </c>
      <c r="F49" s="60">
        <v>55215000</v>
      </c>
      <c r="G49" s="58">
        <v>69870000</v>
      </c>
      <c r="H49" s="58">
        <v>82220000</v>
      </c>
    </row>
    <row r="50" spans="1:8" ht="12.6" customHeight="1" x14ac:dyDescent="0.2">
      <c r="A50" s="59">
        <v>2801</v>
      </c>
      <c r="B50" s="128" t="s">
        <v>136</v>
      </c>
      <c r="C50" s="60">
        <v>10407445</v>
      </c>
      <c r="D50" s="58">
        <v>10256723</v>
      </c>
      <c r="E50" s="58">
        <v>9756000</v>
      </c>
      <c r="F50" s="60">
        <v>14003000</v>
      </c>
      <c r="G50" s="58">
        <v>15273000</v>
      </c>
      <c r="H50" s="58">
        <v>15374000</v>
      </c>
    </row>
    <row r="51" spans="1:8" ht="12.6" customHeight="1" x14ac:dyDescent="0.2">
      <c r="A51" s="59">
        <v>2901</v>
      </c>
      <c r="B51" s="128" t="s">
        <v>137</v>
      </c>
      <c r="C51" s="60">
        <v>3064966</v>
      </c>
      <c r="D51" s="58">
        <v>4587000</v>
      </c>
      <c r="E51" s="58">
        <v>3935000</v>
      </c>
      <c r="F51" s="60">
        <v>5469000</v>
      </c>
      <c r="G51" s="58">
        <v>5325000</v>
      </c>
      <c r="H51" s="58">
        <v>5985000</v>
      </c>
    </row>
    <row r="52" spans="1:8" ht="12.6" customHeight="1" x14ac:dyDescent="0.2">
      <c r="A52" s="59">
        <v>3001</v>
      </c>
      <c r="B52" s="128" t="s">
        <v>138</v>
      </c>
      <c r="C52" s="60">
        <v>4625906</v>
      </c>
      <c r="D52" s="58">
        <v>5910000</v>
      </c>
      <c r="E52" s="58">
        <v>4785000</v>
      </c>
      <c r="F52" s="60">
        <v>4803000</v>
      </c>
      <c r="G52" s="58">
        <v>9290000</v>
      </c>
      <c r="H52" s="58">
        <v>9160000</v>
      </c>
    </row>
    <row r="53" spans="1:8" ht="12.6" customHeight="1" x14ac:dyDescent="0.2">
      <c r="A53" s="59">
        <v>3003</v>
      </c>
      <c r="B53" s="128" t="s">
        <v>139</v>
      </c>
      <c r="C53" s="60">
        <v>151203</v>
      </c>
      <c r="D53" s="58">
        <v>200000</v>
      </c>
      <c r="E53" s="58">
        <v>200000</v>
      </c>
      <c r="F53" s="60">
        <v>215000</v>
      </c>
      <c r="G53" s="58">
        <v>190000</v>
      </c>
      <c r="H53" s="58">
        <v>140000</v>
      </c>
    </row>
    <row r="54" spans="1:8" ht="12.6" customHeight="1" x14ac:dyDescent="0.2">
      <c r="A54" s="59">
        <v>3050</v>
      </c>
      <c r="B54" s="130" t="s">
        <v>140</v>
      </c>
      <c r="C54" s="57">
        <v>0</v>
      </c>
      <c r="D54" s="58">
        <v>10065000</v>
      </c>
      <c r="E54" s="58">
        <v>8690000</v>
      </c>
      <c r="F54" s="60">
        <v>14930000</v>
      </c>
      <c r="G54" s="58">
        <v>16620000</v>
      </c>
      <c r="H54" s="58">
        <v>13130000</v>
      </c>
    </row>
    <row r="55" spans="1:8" ht="12.6" customHeight="1" x14ac:dyDescent="0.2">
      <c r="A55" s="59">
        <v>3101</v>
      </c>
      <c r="B55" s="128" t="s">
        <v>141</v>
      </c>
      <c r="C55" s="60">
        <v>31685295</v>
      </c>
      <c r="D55" s="58">
        <v>62080796</v>
      </c>
      <c r="E55" s="58">
        <v>29858000</v>
      </c>
      <c r="F55" s="60">
        <v>53897000</v>
      </c>
      <c r="G55" s="58">
        <v>49808000</v>
      </c>
      <c r="H55" s="58">
        <v>53705000</v>
      </c>
    </row>
    <row r="56" spans="1:8" ht="12.6" customHeight="1" x14ac:dyDescent="0.2">
      <c r="A56" s="59">
        <v>3103</v>
      </c>
      <c r="B56" s="128" t="s">
        <v>142</v>
      </c>
      <c r="C56" s="60">
        <v>1333908</v>
      </c>
      <c r="D56" s="58">
        <v>1200000</v>
      </c>
      <c r="E56" s="58">
        <v>1100000</v>
      </c>
      <c r="F56" s="60">
        <v>1000000</v>
      </c>
      <c r="G56" s="58">
        <v>900000</v>
      </c>
      <c r="H56" s="58">
        <v>850000</v>
      </c>
    </row>
    <row r="57" spans="1:8" ht="12.6" customHeight="1" x14ac:dyDescent="0.2">
      <c r="A57" s="59">
        <v>3201</v>
      </c>
      <c r="B57" s="128" t="s">
        <v>143</v>
      </c>
      <c r="C57" s="60">
        <v>20802559</v>
      </c>
      <c r="D57" s="58">
        <v>28414453</v>
      </c>
      <c r="E57" s="58">
        <v>24022000</v>
      </c>
      <c r="F57" s="60">
        <v>26860000</v>
      </c>
      <c r="G57" s="58">
        <v>28574000</v>
      </c>
      <c r="H57" s="58">
        <v>32110000</v>
      </c>
    </row>
    <row r="58" spans="1:8" ht="12.6" customHeight="1" x14ac:dyDescent="0.2">
      <c r="A58" s="291" t="s">
        <v>171</v>
      </c>
      <c r="B58" s="292"/>
      <c r="C58" s="60">
        <v>1029266326</v>
      </c>
      <c r="D58" s="58">
        <v>1217282000</v>
      </c>
      <c r="E58" s="58">
        <v>1025253000</v>
      </c>
      <c r="F58" s="60">
        <v>1152871000</v>
      </c>
      <c r="G58" s="58">
        <v>1163889000</v>
      </c>
      <c r="H58" s="58">
        <v>1192548000</v>
      </c>
    </row>
    <row r="59" spans="1:8" x14ac:dyDescent="0.2">
      <c r="A59" s="131"/>
      <c r="B59" s="132"/>
      <c r="C59" s="52"/>
      <c r="D59" s="52"/>
      <c r="E59" s="52"/>
      <c r="F59" s="52"/>
      <c r="G59" s="52"/>
      <c r="H59" s="52"/>
    </row>
  </sheetData>
  <mergeCells count="4">
    <mergeCell ref="A58:B58"/>
    <mergeCell ref="A4:B4"/>
    <mergeCell ref="B2:G2"/>
    <mergeCell ref="B1:G1"/>
  </mergeCells>
  <pageMargins left="0.45" right="0.45" top="0.75" bottom="0.75" header="0.3" footer="0.3"/>
  <pageSetup paperSize="9" scale="90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1"/>
  <sheetViews>
    <sheetView rightToLeft="1" zoomScaleNormal="100" workbookViewId="0">
      <selection activeCell="I21" sqref="I21"/>
    </sheetView>
  </sheetViews>
  <sheetFormatPr defaultColWidth="9.125" defaultRowHeight="14.25" x14ac:dyDescent="0.2"/>
  <cols>
    <col min="1" max="1" width="5.375" style="1" bestFit="1" customWidth="1"/>
    <col min="2" max="2" width="29.625" style="20" bestFit="1" customWidth="1"/>
    <col min="3" max="8" width="9.875" style="139" bestFit="1" customWidth="1"/>
    <col min="9" max="16384" width="9.125" style="1"/>
  </cols>
  <sheetData>
    <row r="1" spans="1:8" ht="18" x14ac:dyDescent="0.2">
      <c r="A1" s="271" t="s">
        <v>423</v>
      </c>
      <c r="B1" s="271"/>
      <c r="C1" s="271"/>
      <c r="D1" s="271"/>
      <c r="E1" s="271"/>
      <c r="F1" s="271"/>
      <c r="G1" s="271"/>
      <c r="H1" s="271"/>
    </row>
    <row r="2" spans="1:8" ht="18" x14ac:dyDescent="0.2">
      <c r="A2" s="271" t="s">
        <v>424</v>
      </c>
      <c r="B2" s="271"/>
      <c r="C2" s="271"/>
      <c r="D2" s="271"/>
      <c r="E2" s="271"/>
      <c r="F2" s="271"/>
      <c r="G2" s="271"/>
      <c r="H2" s="271"/>
    </row>
    <row r="3" spans="1:8" ht="15.75" x14ac:dyDescent="0.2">
      <c r="A3" s="115"/>
      <c r="B3" s="116"/>
      <c r="C3" s="133"/>
      <c r="D3" s="133"/>
      <c r="E3" s="133"/>
      <c r="F3" s="133"/>
      <c r="G3" s="133"/>
      <c r="H3" s="134" t="s">
        <v>68</v>
      </c>
    </row>
    <row r="4" spans="1:8" ht="15.75" x14ac:dyDescent="0.2">
      <c r="A4" s="289" t="s">
        <v>166</v>
      </c>
      <c r="B4" s="290"/>
      <c r="C4" s="70" t="s">
        <v>176</v>
      </c>
      <c r="D4" s="70" t="s">
        <v>177</v>
      </c>
      <c r="E4" s="70" t="s">
        <v>178</v>
      </c>
      <c r="F4" s="70" t="s">
        <v>177</v>
      </c>
      <c r="G4" s="70" t="s">
        <v>179</v>
      </c>
      <c r="H4" s="70" t="s">
        <v>179</v>
      </c>
    </row>
    <row r="5" spans="1:8" ht="15.75" x14ac:dyDescent="0.2">
      <c r="A5" s="70" t="s">
        <v>49</v>
      </c>
      <c r="B5" s="70" t="s">
        <v>170</v>
      </c>
      <c r="C5" s="71">
        <v>2016</v>
      </c>
      <c r="D5" s="71">
        <v>2017</v>
      </c>
      <c r="E5" s="71">
        <v>2017</v>
      </c>
      <c r="F5" s="71">
        <v>2018</v>
      </c>
      <c r="G5" s="71">
        <v>2019</v>
      </c>
      <c r="H5" s="71">
        <v>2020</v>
      </c>
    </row>
    <row r="6" spans="1:8" ht="12.95" customHeight="1" x14ac:dyDescent="0.2">
      <c r="A6" s="37" t="s">
        <v>77</v>
      </c>
      <c r="B6" s="122" t="s">
        <v>78</v>
      </c>
      <c r="C6" s="135">
        <v>43334616</v>
      </c>
      <c r="D6" s="135">
        <v>47683000</v>
      </c>
      <c r="E6" s="135">
        <v>47551000</v>
      </c>
      <c r="F6" s="135">
        <v>50630000</v>
      </c>
      <c r="G6" s="136">
        <v>55195000</v>
      </c>
      <c r="H6" s="135">
        <v>55262000</v>
      </c>
    </row>
    <row r="7" spans="1:8" ht="12.95" customHeight="1" x14ac:dyDescent="0.2">
      <c r="A7" s="37" t="s">
        <v>79</v>
      </c>
      <c r="B7" s="122" t="s">
        <v>80</v>
      </c>
      <c r="C7" s="135">
        <v>22966581</v>
      </c>
      <c r="D7" s="135">
        <v>22724000</v>
      </c>
      <c r="E7" s="135">
        <v>22139000</v>
      </c>
      <c r="F7" s="135">
        <v>22854000</v>
      </c>
      <c r="G7" s="136">
        <v>22243000</v>
      </c>
      <c r="H7" s="135">
        <v>22535000</v>
      </c>
    </row>
    <row r="8" spans="1:8" ht="12.95" customHeight="1" x14ac:dyDescent="0.2">
      <c r="A8" s="37" t="s">
        <v>81</v>
      </c>
      <c r="B8" s="122" t="s">
        <v>82</v>
      </c>
      <c r="C8" s="135">
        <v>39657091</v>
      </c>
      <c r="D8" s="135">
        <v>41729000</v>
      </c>
      <c r="E8" s="135">
        <v>38154000</v>
      </c>
      <c r="F8" s="135">
        <v>44412000</v>
      </c>
      <c r="G8" s="136">
        <v>41075000</v>
      </c>
      <c r="H8" s="135">
        <v>41168000</v>
      </c>
    </row>
    <row r="9" spans="1:8" ht="12.95" customHeight="1" x14ac:dyDescent="0.2">
      <c r="A9" s="37" t="s">
        <v>83</v>
      </c>
      <c r="B9" s="122" t="s">
        <v>84</v>
      </c>
      <c r="C9" s="135">
        <v>761417</v>
      </c>
      <c r="D9" s="135">
        <v>870000</v>
      </c>
      <c r="E9" s="135">
        <v>783000</v>
      </c>
      <c r="F9" s="135">
        <v>931000</v>
      </c>
      <c r="G9" s="136">
        <v>948000</v>
      </c>
      <c r="H9" s="135">
        <v>965000</v>
      </c>
    </row>
    <row r="10" spans="1:8" ht="12.95" customHeight="1" x14ac:dyDescent="0.2">
      <c r="A10" s="37" t="s">
        <v>85</v>
      </c>
      <c r="B10" s="122" t="s">
        <v>86</v>
      </c>
      <c r="C10" s="135">
        <v>673240</v>
      </c>
      <c r="D10" s="135">
        <v>873000</v>
      </c>
      <c r="E10" s="135">
        <v>780000</v>
      </c>
      <c r="F10" s="135">
        <v>942000</v>
      </c>
      <c r="G10" s="136">
        <v>959000</v>
      </c>
      <c r="H10" s="135">
        <v>978000</v>
      </c>
    </row>
    <row r="11" spans="1:8" ht="12.95" customHeight="1" x14ac:dyDescent="0.2">
      <c r="A11" s="37" t="s">
        <v>87</v>
      </c>
      <c r="B11" s="122" t="s">
        <v>88</v>
      </c>
      <c r="C11" s="135">
        <v>2899421</v>
      </c>
      <c r="D11" s="135">
        <v>3062000</v>
      </c>
      <c r="E11" s="135">
        <v>2872000</v>
      </c>
      <c r="F11" s="135">
        <v>3030000</v>
      </c>
      <c r="G11" s="136">
        <v>3094000</v>
      </c>
      <c r="H11" s="135">
        <v>3159000</v>
      </c>
    </row>
    <row r="12" spans="1:8" ht="12.95" customHeight="1" x14ac:dyDescent="0.2">
      <c r="A12" s="37" t="s">
        <v>419</v>
      </c>
      <c r="B12" s="122" t="s">
        <v>420</v>
      </c>
      <c r="C12" s="135">
        <v>776987</v>
      </c>
      <c r="D12" s="137">
        <v>0</v>
      </c>
      <c r="E12" s="137">
        <v>0</v>
      </c>
      <c r="F12" s="137">
        <v>0</v>
      </c>
      <c r="G12" s="137">
        <v>0</v>
      </c>
      <c r="H12" s="137">
        <v>0</v>
      </c>
    </row>
    <row r="13" spans="1:8" ht="12.95" customHeight="1" x14ac:dyDescent="0.2">
      <c r="A13" s="37" t="s">
        <v>89</v>
      </c>
      <c r="B13" s="122" t="s">
        <v>90</v>
      </c>
      <c r="C13" s="135">
        <v>7255974</v>
      </c>
      <c r="D13" s="135">
        <v>7914000</v>
      </c>
      <c r="E13" s="135">
        <v>7344000</v>
      </c>
      <c r="F13" s="135">
        <v>7822000</v>
      </c>
      <c r="G13" s="136">
        <v>7953000</v>
      </c>
      <c r="H13" s="135">
        <v>8066000</v>
      </c>
    </row>
    <row r="14" spans="1:8" ht="12.95" customHeight="1" x14ac:dyDescent="0.2">
      <c r="A14" s="37" t="s">
        <v>91</v>
      </c>
      <c r="B14" s="122" t="s">
        <v>92</v>
      </c>
      <c r="C14" s="135">
        <v>1182290</v>
      </c>
      <c r="D14" s="135">
        <v>1645000</v>
      </c>
      <c r="E14" s="135">
        <v>1401000</v>
      </c>
      <c r="F14" s="135">
        <v>1602000</v>
      </c>
      <c r="G14" s="136">
        <v>1633000</v>
      </c>
      <c r="H14" s="135">
        <v>1657000</v>
      </c>
    </row>
    <row r="15" spans="1:8" ht="12.95" customHeight="1" x14ac:dyDescent="0.2">
      <c r="A15" s="37" t="s">
        <v>93</v>
      </c>
      <c r="B15" s="122" t="s">
        <v>94</v>
      </c>
      <c r="C15" s="135">
        <v>3372744</v>
      </c>
      <c r="D15" s="135">
        <v>3638000</v>
      </c>
      <c r="E15" s="135">
        <v>3375000</v>
      </c>
      <c r="F15" s="135">
        <v>3944000</v>
      </c>
      <c r="G15" s="136">
        <v>3869000</v>
      </c>
      <c r="H15" s="135">
        <v>3845000</v>
      </c>
    </row>
    <row r="16" spans="1:8" ht="12.95" customHeight="1" x14ac:dyDescent="0.2">
      <c r="A16" s="37" t="s">
        <v>95</v>
      </c>
      <c r="B16" s="122" t="s">
        <v>96</v>
      </c>
      <c r="C16" s="135">
        <v>1293117</v>
      </c>
      <c r="D16" s="135">
        <v>4200000</v>
      </c>
      <c r="E16" s="135">
        <v>3488000</v>
      </c>
      <c r="F16" s="135">
        <v>4137000</v>
      </c>
      <c r="G16" s="136">
        <v>4168000</v>
      </c>
      <c r="H16" s="135">
        <v>4199000</v>
      </c>
    </row>
    <row r="17" spans="1:8" ht="12.95" customHeight="1" x14ac:dyDescent="0.2">
      <c r="A17" s="37" t="s">
        <v>97</v>
      </c>
      <c r="B17" s="122" t="s">
        <v>98</v>
      </c>
      <c r="C17" s="135">
        <v>1043922000</v>
      </c>
      <c r="D17" s="135">
        <v>1159000000</v>
      </c>
      <c r="E17" s="135">
        <v>1159000000</v>
      </c>
      <c r="F17" s="135">
        <v>1159000000</v>
      </c>
      <c r="G17" s="136">
        <v>1211000000</v>
      </c>
      <c r="H17" s="135">
        <v>1277000000</v>
      </c>
    </row>
    <row r="18" spans="1:8" ht="12.95" customHeight="1" x14ac:dyDescent="0.2">
      <c r="A18" s="37" t="s">
        <v>99</v>
      </c>
      <c r="B18" s="122" t="s">
        <v>100</v>
      </c>
      <c r="C18" s="135">
        <v>275723000</v>
      </c>
      <c r="D18" s="135">
        <v>234083249</v>
      </c>
      <c r="E18" s="135">
        <v>229083000</v>
      </c>
      <c r="F18" s="135">
        <v>237000000</v>
      </c>
      <c r="G18" s="136">
        <v>258100000</v>
      </c>
      <c r="H18" s="135">
        <v>272100000</v>
      </c>
    </row>
    <row r="19" spans="1:8" ht="12.95" customHeight="1" x14ac:dyDescent="0.2">
      <c r="A19" s="37" t="s">
        <v>101</v>
      </c>
      <c r="B19" s="122" t="s">
        <v>102</v>
      </c>
      <c r="C19" s="135">
        <v>2846949</v>
      </c>
      <c r="D19" s="135">
        <v>2984000</v>
      </c>
      <c r="E19" s="135">
        <v>2818000</v>
      </c>
      <c r="F19" s="135">
        <v>2883000</v>
      </c>
      <c r="G19" s="136">
        <v>2327000</v>
      </c>
      <c r="H19" s="135">
        <v>2316000</v>
      </c>
    </row>
    <row r="20" spans="1:8" ht="12.95" customHeight="1" x14ac:dyDescent="0.2">
      <c r="A20" s="121">
        <v>1001</v>
      </c>
      <c r="B20" s="122" t="s">
        <v>103</v>
      </c>
      <c r="C20" s="135">
        <v>20897550</v>
      </c>
      <c r="D20" s="135">
        <v>21849029</v>
      </c>
      <c r="E20" s="135">
        <v>20180000</v>
      </c>
      <c r="F20" s="135">
        <v>26000000</v>
      </c>
      <c r="G20" s="136">
        <v>27849000</v>
      </c>
      <c r="H20" s="135">
        <v>27126000</v>
      </c>
    </row>
    <row r="21" spans="1:8" ht="12.95" customHeight="1" x14ac:dyDescent="0.2">
      <c r="A21" s="121">
        <v>1002</v>
      </c>
      <c r="B21" s="122" t="s">
        <v>104</v>
      </c>
      <c r="C21" s="135">
        <v>24959976</v>
      </c>
      <c r="D21" s="135">
        <v>29038714</v>
      </c>
      <c r="E21" s="135">
        <v>27541000</v>
      </c>
      <c r="F21" s="135">
        <v>15142000</v>
      </c>
      <c r="G21" s="136">
        <v>17612000</v>
      </c>
      <c r="H21" s="135">
        <v>17060000</v>
      </c>
    </row>
    <row r="22" spans="1:8" ht="12.95" customHeight="1" x14ac:dyDescent="0.2">
      <c r="A22" s="121">
        <v>1003</v>
      </c>
      <c r="B22" s="122" t="s">
        <v>105</v>
      </c>
      <c r="C22" s="135">
        <v>623410998</v>
      </c>
      <c r="D22" s="135">
        <v>676700000</v>
      </c>
      <c r="E22" s="135">
        <v>676700000</v>
      </c>
      <c r="F22" s="135">
        <v>725500000</v>
      </c>
      <c r="G22" s="136">
        <v>748500000</v>
      </c>
      <c r="H22" s="135">
        <v>781500000</v>
      </c>
    </row>
    <row r="23" spans="1:8" ht="12.95" customHeight="1" x14ac:dyDescent="0.2">
      <c r="A23" s="121">
        <v>1004</v>
      </c>
      <c r="B23" s="122" t="s">
        <v>106</v>
      </c>
      <c r="C23" s="135">
        <v>198600000</v>
      </c>
      <c r="D23" s="135">
        <v>210200000</v>
      </c>
      <c r="E23" s="135">
        <v>210200000</v>
      </c>
      <c r="F23" s="135">
        <v>222212000</v>
      </c>
      <c r="G23" s="136">
        <v>235800000</v>
      </c>
      <c r="H23" s="135">
        <v>250800000</v>
      </c>
    </row>
    <row r="24" spans="1:8" ht="12.95" customHeight="1" x14ac:dyDescent="0.2">
      <c r="A24" s="121">
        <v>1005</v>
      </c>
      <c r="B24" s="122" t="s">
        <v>107</v>
      </c>
      <c r="C24" s="135">
        <v>211600000</v>
      </c>
      <c r="D24" s="135">
        <v>218200000</v>
      </c>
      <c r="E24" s="135">
        <v>218200000</v>
      </c>
      <c r="F24" s="135">
        <v>231000000</v>
      </c>
      <c r="G24" s="136">
        <v>245000000</v>
      </c>
      <c r="H24" s="135">
        <v>263000000</v>
      </c>
    </row>
    <row r="25" spans="1:8" ht="12.95" customHeight="1" x14ac:dyDescent="0.2">
      <c r="A25" s="121">
        <v>1101</v>
      </c>
      <c r="B25" s="122" t="s">
        <v>108</v>
      </c>
      <c r="C25" s="135">
        <v>60673245</v>
      </c>
      <c r="D25" s="135">
        <v>69697954</v>
      </c>
      <c r="E25" s="135">
        <v>68101000</v>
      </c>
      <c r="F25" s="135">
        <v>84081000</v>
      </c>
      <c r="G25" s="136">
        <v>89294000</v>
      </c>
      <c r="H25" s="135">
        <v>90737000</v>
      </c>
    </row>
    <row r="26" spans="1:8" ht="12.95" customHeight="1" x14ac:dyDescent="0.2">
      <c r="A26" s="121">
        <v>1110</v>
      </c>
      <c r="B26" s="122" t="s">
        <v>109</v>
      </c>
      <c r="C26" s="137">
        <v>0</v>
      </c>
      <c r="D26" s="137">
        <v>0</v>
      </c>
      <c r="E26" s="137">
        <v>0</v>
      </c>
      <c r="F26" s="135">
        <v>500000</v>
      </c>
      <c r="G26" s="136">
        <v>500000</v>
      </c>
      <c r="H26" s="135">
        <v>500000</v>
      </c>
    </row>
    <row r="27" spans="1:8" ht="12.95" customHeight="1" x14ac:dyDescent="0.2">
      <c r="A27" s="121">
        <v>1201</v>
      </c>
      <c r="B27" s="122" t="s">
        <v>110</v>
      </c>
      <c r="C27" s="135">
        <v>14278537</v>
      </c>
      <c r="D27" s="135">
        <v>19379658</v>
      </c>
      <c r="E27" s="135">
        <v>18639000</v>
      </c>
      <c r="F27" s="135">
        <v>21612000</v>
      </c>
      <c r="G27" s="136">
        <v>21232000</v>
      </c>
      <c r="H27" s="135">
        <v>21564000</v>
      </c>
    </row>
    <row r="28" spans="1:8" ht="12.95" customHeight="1" x14ac:dyDescent="0.2">
      <c r="A28" s="121">
        <v>1301</v>
      </c>
      <c r="B28" s="122" t="s">
        <v>111</v>
      </c>
      <c r="C28" s="135">
        <v>45645773</v>
      </c>
      <c r="D28" s="135">
        <v>50310000</v>
      </c>
      <c r="E28" s="135">
        <v>47024000</v>
      </c>
      <c r="F28" s="135">
        <v>50092000</v>
      </c>
      <c r="G28" s="136">
        <v>51308000</v>
      </c>
      <c r="H28" s="135">
        <v>52397000</v>
      </c>
    </row>
    <row r="29" spans="1:8" ht="12.95" customHeight="1" x14ac:dyDescent="0.2">
      <c r="A29" s="121">
        <v>1401</v>
      </c>
      <c r="B29" s="138" t="s">
        <v>112</v>
      </c>
      <c r="C29" s="135">
        <v>4309335</v>
      </c>
      <c r="D29" s="135">
        <v>3600000</v>
      </c>
      <c r="E29" s="135">
        <v>3507000</v>
      </c>
      <c r="F29" s="135">
        <v>5227000</v>
      </c>
      <c r="G29" s="136">
        <v>2239000</v>
      </c>
      <c r="H29" s="135">
        <v>2258000</v>
      </c>
    </row>
    <row r="30" spans="1:8" ht="12.95" customHeight="1" x14ac:dyDescent="0.2">
      <c r="A30" s="121">
        <v>1501</v>
      </c>
      <c r="B30" s="122" t="s">
        <v>113</v>
      </c>
      <c r="C30" s="135">
        <v>2670636820</v>
      </c>
      <c r="D30" s="135">
        <v>3188134930</v>
      </c>
      <c r="E30" s="135">
        <v>3056307000</v>
      </c>
      <c r="F30" s="135">
        <v>3294840000</v>
      </c>
      <c r="G30" s="136">
        <v>3477957000</v>
      </c>
      <c r="H30" s="135">
        <v>3466379000</v>
      </c>
    </row>
    <row r="31" spans="1:8" ht="12.95" customHeight="1" x14ac:dyDescent="0.2">
      <c r="A31" s="121">
        <v>1502</v>
      </c>
      <c r="B31" s="122" t="s">
        <v>114</v>
      </c>
      <c r="C31" s="135">
        <v>2043475</v>
      </c>
      <c r="D31" s="135">
        <v>2243000</v>
      </c>
      <c r="E31" s="135">
        <v>2089000</v>
      </c>
      <c r="F31" s="135">
        <v>2195000</v>
      </c>
      <c r="G31" s="136">
        <v>2201000</v>
      </c>
      <c r="H31" s="135">
        <v>2222000</v>
      </c>
    </row>
    <row r="32" spans="1:8" ht="12.95" customHeight="1" x14ac:dyDescent="0.2">
      <c r="A32" s="121">
        <v>1503</v>
      </c>
      <c r="B32" s="122" t="s">
        <v>115</v>
      </c>
      <c r="C32" s="135">
        <v>27075585</v>
      </c>
      <c r="D32" s="135">
        <v>71450000</v>
      </c>
      <c r="E32" s="135">
        <v>69747000</v>
      </c>
      <c r="F32" s="135">
        <v>75528000</v>
      </c>
      <c r="G32" s="136">
        <v>77881000</v>
      </c>
      <c r="H32" s="135">
        <v>92625000</v>
      </c>
    </row>
    <row r="33" spans="1:8" ht="12.95" customHeight="1" x14ac:dyDescent="0.2">
      <c r="A33" s="121">
        <v>1504</v>
      </c>
      <c r="B33" s="122" t="s">
        <v>116</v>
      </c>
      <c r="C33" s="135">
        <v>17903949</v>
      </c>
      <c r="D33" s="135">
        <v>19014487</v>
      </c>
      <c r="E33" s="135">
        <v>17933000</v>
      </c>
      <c r="F33" s="135">
        <v>18674000</v>
      </c>
      <c r="G33" s="136">
        <v>19137000</v>
      </c>
      <c r="H33" s="135">
        <v>19578000</v>
      </c>
    </row>
    <row r="34" spans="1:8" ht="12.95" customHeight="1" x14ac:dyDescent="0.2">
      <c r="A34" s="121">
        <v>1505</v>
      </c>
      <c r="B34" s="122" t="s">
        <v>117</v>
      </c>
      <c r="C34" s="135">
        <v>1504419</v>
      </c>
      <c r="D34" s="135">
        <v>1860000</v>
      </c>
      <c r="E34" s="135">
        <v>1721000</v>
      </c>
      <c r="F34" s="135">
        <v>2039000</v>
      </c>
      <c r="G34" s="136">
        <v>2064000</v>
      </c>
      <c r="H34" s="135">
        <v>2089000</v>
      </c>
    </row>
    <row r="35" spans="1:8" ht="12.95" customHeight="1" x14ac:dyDescent="0.2">
      <c r="A35" s="121">
        <v>1506</v>
      </c>
      <c r="B35" s="122" t="s">
        <v>118</v>
      </c>
      <c r="C35" s="135">
        <v>61740000</v>
      </c>
      <c r="D35" s="135">
        <v>65100000</v>
      </c>
      <c r="E35" s="135">
        <v>64622000</v>
      </c>
      <c r="F35" s="135">
        <v>65827000</v>
      </c>
      <c r="G35" s="136">
        <v>50260000</v>
      </c>
      <c r="H35" s="135">
        <v>50548000</v>
      </c>
    </row>
    <row r="36" spans="1:8" ht="12.95" customHeight="1" x14ac:dyDescent="0.2">
      <c r="A36" s="121">
        <v>1601</v>
      </c>
      <c r="B36" s="122" t="s">
        <v>119</v>
      </c>
      <c r="C36" s="135">
        <v>23721946</v>
      </c>
      <c r="D36" s="135">
        <v>37400000</v>
      </c>
      <c r="E36" s="135">
        <v>33692000</v>
      </c>
      <c r="F36" s="135">
        <v>27014000</v>
      </c>
      <c r="G36" s="136">
        <v>24963000</v>
      </c>
      <c r="H36" s="135">
        <v>16793000</v>
      </c>
    </row>
    <row r="37" spans="1:8" ht="12.95" customHeight="1" x14ac:dyDescent="0.2">
      <c r="A37" s="121">
        <v>1602</v>
      </c>
      <c r="B37" s="122" t="s">
        <v>120</v>
      </c>
      <c r="C37" s="135">
        <v>1281457</v>
      </c>
      <c r="D37" s="135">
        <v>1990000</v>
      </c>
      <c r="E37" s="135">
        <v>1910000</v>
      </c>
      <c r="F37" s="135">
        <v>2033000</v>
      </c>
      <c r="G37" s="136">
        <v>2035000</v>
      </c>
      <c r="H37" s="135">
        <v>2069000</v>
      </c>
    </row>
    <row r="38" spans="1:8" ht="12.95" customHeight="1" x14ac:dyDescent="0.2">
      <c r="A38" s="121">
        <v>1701</v>
      </c>
      <c r="B38" s="122" t="s">
        <v>121</v>
      </c>
      <c r="C38" s="135">
        <v>150860307</v>
      </c>
      <c r="D38" s="135">
        <v>129925310</v>
      </c>
      <c r="E38" s="135">
        <v>80632000</v>
      </c>
      <c r="F38" s="135">
        <v>83622000</v>
      </c>
      <c r="G38" s="136">
        <v>71608000</v>
      </c>
      <c r="H38" s="135">
        <v>81644000</v>
      </c>
    </row>
    <row r="39" spans="1:8" ht="12.95" customHeight="1" x14ac:dyDescent="0.2">
      <c r="A39" s="121">
        <v>1702</v>
      </c>
      <c r="B39" s="122" t="s">
        <v>122</v>
      </c>
      <c r="C39" s="135">
        <v>9342045</v>
      </c>
      <c r="D39" s="135">
        <v>7135000</v>
      </c>
      <c r="E39" s="135">
        <v>6926000</v>
      </c>
      <c r="F39" s="135">
        <v>6883000</v>
      </c>
      <c r="G39" s="136">
        <v>6733000</v>
      </c>
      <c r="H39" s="135">
        <v>6346000</v>
      </c>
    </row>
    <row r="40" spans="1:8" ht="12.95" customHeight="1" x14ac:dyDescent="0.2">
      <c r="A40" s="121">
        <v>1801</v>
      </c>
      <c r="B40" s="122" t="s">
        <v>123</v>
      </c>
      <c r="C40" s="135">
        <v>10461494</v>
      </c>
      <c r="D40" s="135">
        <v>10980000</v>
      </c>
      <c r="E40" s="135">
        <v>10575000</v>
      </c>
      <c r="F40" s="135">
        <v>12772000</v>
      </c>
      <c r="G40" s="136">
        <v>17684000</v>
      </c>
      <c r="H40" s="135">
        <v>16180000</v>
      </c>
    </row>
    <row r="41" spans="1:8" ht="12.95" customHeight="1" x14ac:dyDescent="0.2">
      <c r="A41" s="121">
        <v>1802</v>
      </c>
      <c r="B41" s="122" t="s">
        <v>124</v>
      </c>
      <c r="C41" s="135">
        <v>7990951</v>
      </c>
      <c r="D41" s="135">
        <v>9050000</v>
      </c>
      <c r="E41" s="135">
        <v>8702000</v>
      </c>
      <c r="F41" s="135">
        <v>11461000</v>
      </c>
      <c r="G41" s="136">
        <v>10475000</v>
      </c>
      <c r="H41" s="135">
        <v>11291000</v>
      </c>
    </row>
    <row r="42" spans="1:8" ht="12.95" customHeight="1" x14ac:dyDescent="0.2">
      <c r="A42" s="121">
        <v>1901</v>
      </c>
      <c r="B42" s="122" t="s">
        <v>125</v>
      </c>
      <c r="C42" s="135">
        <v>153905236</v>
      </c>
      <c r="D42" s="135">
        <v>184374660</v>
      </c>
      <c r="E42" s="135">
        <v>180890000</v>
      </c>
      <c r="F42" s="135">
        <v>186115000</v>
      </c>
      <c r="G42" s="136">
        <v>186400000</v>
      </c>
      <c r="H42" s="135">
        <v>186342000</v>
      </c>
    </row>
    <row r="43" spans="1:8" ht="12.95" customHeight="1" x14ac:dyDescent="0.2">
      <c r="A43" s="121">
        <v>2001</v>
      </c>
      <c r="B43" s="122" t="s">
        <v>126</v>
      </c>
      <c r="C43" s="135">
        <v>76050305</v>
      </c>
      <c r="D43" s="135">
        <v>116621213</v>
      </c>
      <c r="E43" s="135">
        <v>95177000</v>
      </c>
      <c r="F43" s="135">
        <v>59815000</v>
      </c>
      <c r="G43" s="136">
        <v>36163000</v>
      </c>
      <c r="H43" s="135">
        <v>39757000</v>
      </c>
    </row>
    <row r="44" spans="1:8" ht="12.95" customHeight="1" x14ac:dyDescent="0.2">
      <c r="A44" s="121">
        <v>2101</v>
      </c>
      <c r="B44" s="122" t="s">
        <v>127</v>
      </c>
      <c r="C44" s="135">
        <v>118802607</v>
      </c>
      <c r="D44" s="135">
        <v>116692267</v>
      </c>
      <c r="E44" s="135">
        <v>112985000</v>
      </c>
      <c r="F44" s="135">
        <v>134744000</v>
      </c>
      <c r="G44" s="136">
        <v>131372000</v>
      </c>
      <c r="H44" s="135">
        <v>138861000</v>
      </c>
    </row>
    <row r="45" spans="1:8" ht="12.95" customHeight="1" x14ac:dyDescent="0.2">
      <c r="A45" s="121">
        <v>2102</v>
      </c>
      <c r="B45" s="122" t="s">
        <v>128</v>
      </c>
      <c r="C45" s="135">
        <v>1282157</v>
      </c>
      <c r="D45" s="135">
        <v>1400000</v>
      </c>
      <c r="E45" s="135">
        <v>1305000</v>
      </c>
      <c r="F45" s="135">
        <v>1422000</v>
      </c>
      <c r="G45" s="136">
        <v>1448000</v>
      </c>
      <c r="H45" s="135">
        <v>1469000</v>
      </c>
    </row>
    <row r="46" spans="1:8" ht="12.95" customHeight="1" x14ac:dyDescent="0.2">
      <c r="A46" s="121">
        <v>2201</v>
      </c>
      <c r="B46" s="122" t="s">
        <v>129</v>
      </c>
      <c r="C46" s="135">
        <v>57145233</v>
      </c>
      <c r="D46" s="135">
        <v>61402000</v>
      </c>
      <c r="E46" s="135">
        <v>58697000</v>
      </c>
      <c r="F46" s="135">
        <v>68419000</v>
      </c>
      <c r="G46" s="136">
        <v>67490000</v>
      </c>
      <c r="H46" s="135">
        <v>63998000</v>
      </c>
    </row>
    <row r="47" spans="1:8" ht="12.95" customHeight="1" x14ac:dyDescent="0.2">
      <c r="A47" s="121">
        <v>2301</v>
      </c>
      <c r="B47" s="122" t="s">
        <v>130</v>
      </c>
      <c r="C47" s="135">
        <v>16747027</v>
      </c>
      <c r="D47" s="135">
        <v>27186941</v>
      </c>
      <c r="E47" s="135">
        <v>18389000</v>
      </c>
      <c r="F47" s="135">
        <v>47694000</v>
      </c>
      <c r="G47" s="136">
        <v>54057000</v>
      </c>
      <c r="H47" s="135">
        <v>56053000</v>
      </c>
    </row>
    <row r="48" spans="1:8" ht="12.95" customHeight="1" x14ac:dyDescent="0.2">
      <c r="A48" s="121">
        <v>2302</v>
      </c>
      <c r="B48" s="122" t="s">
        <v>131</v>
      </c>
      <c r="C48" s="135">
        <v>43850765</v>
      </c>
      <c r="D48" s="135">
        <v>63976577</v>
      </c>
      <c r="E48" s="135">
        <v>36942000</v>
      </c>
      <c r="F48" s="135">
        <v>54822000</v>
      </c>
      <c r="G48" s="136">
        <v>49032000</v>
      </c>
      <c r="H48" s="135">
        <v>49772000</v>
      </c>
    </row>
    <row r="49" spans="1:8" ht="12.95" customHeight="1" x14ac:dyDescent="0.2">
      <c r="A49" s="121">
        <v>2401</v>
      </c>
      <c r="B49" s="122" t="s">
        <v>132</v>
      </c>
      <c r="C49" s="135">
        <v>4072494</v>
      </c>
      <c r="D49" s="135">
        <v>5591118</v>
      </c>
      <c r="E49" s="135">
        <v>5300000</v>
      </c>
      <c r="F49" s="135">
        <v>6498000</v>
      </c>
      <c r="G49" s="136">
        <v>7360000</v>
      </c>
      <c r="H49" s="135">
        <v>8677000</v>
      </c>
    </row>
    <row r="50" spans="1:8" ht="12.95" customHeight="1" x14ac:dyDescent="0.2">
      <c r="A50" s="121">
        <v>2501</v>
      </c>
      <c r="B50" s="122" t="s">
        <v>133</v>
      </c>
      <c r="C50" s="135">
        <v>899684895</v>
      </c>
      <c r="D50" s="135">
        <v>874287643</v>
      </c>
      <c r="E50" s="135">
        <v>866643000</v>
      </c>
      <c r="F50" s="135">
        <v>928929000</v>
      </c>
      <c r="G50" s="136">
        <v>972309000</v>
      </c>
      <c r="H50" s="135">
        <v>980054000</v>
      </c>
    </row>
    <row r="51" spans="1:8" ht="12.95" customHeight="1" x14ac:dyDescent="0.2">
      <c r="A51" s="121">
        <v>2601</v>
      </c>
      <c r="B51" s="122" t="s">
        <v>134</v>
      </c>
      <c r="C51" s="135">
        <v>119868722</v>
      </c>
      <c r="D51" s="135">
        <v>123468330</v>
      </c>
      <c r="E51" s="135">
        <v>119648000</v>
      </c>
      <c r="F51" s="135">
        <v>116348000</v>
      </c>
      <c r="G51" s="136">
        <v>112958000</v>
      </c>
      <c r="H51" s="135">
        <v>96409000</v>
      </c>
    </row>
    <row r="52" spans="1:8" ht="12.95" customHeight="1" x14ac:dyDescent="0.2">
      <c r="A52" s="121">
        <v>2701</v>
      </c>
      <c r="B52" s="122" t="s">
        <v>135</v>
      </c>
      <c r="C52" s="135">
        <v>609744027</v>
      </c>
      <c r="D52" s="135">
        <v>581036948</v>
      </c>
      <c r="E52" s="135">
        <v>568951000</v>
      </c>
      <c r="F52" s="135">
        <v>599478000</v>
      </c>
      <c r="G52" s="136">
        <v>621068000</v>
      </c>
      <c r="H52" s="135">
        <v>648451000</v>
      </c>
    </row>
    <row r="53" spans="1:8" ht="12.95" customHeight="1" x14ac:dyDescent="0.2">
      <c r="A53" s="121">
        <v>2801</v>
      </c>
      <c r="B53" s="122" t="s">
        <v>136</v>
      </c>
      <c r="C53" s="135">
        <v>122829773</v>
      </c>
      <c r="D53" s="135">
        <v>125756723</v>
      </c>
      <c r="E53" s="135">
        <v>124441000</v>
      </c>
      <c r="F53" s="135">
        <v>140883000</v>
      </c>
      <c r="G53" s="136">
        <v>142652000</v>
      </c>
      <c r="H53" s="135">
        <v>143283000</v>
      </c>
    </row>
    <row r="54" spans="1:8" ht="12.95" customHeight="1" x14ac:dyDescent="0.2">
      <c r="A54" s="121">
        <v>2901</v>
      </c>
      <c r="B54" s="122" t="s">
        <v>137</v>
      </c>
      <c r="C54" s="135">
        <v>18525739</v>
      </c>
      <c r="D54" s="135">
        <v>21747000</v>
      </c>
      <c r="E54" s="135">
        <v>20482000</v>
      </c>
      <c r="F54" s="135">
        <v>22512000</v>
      </c>
      <c r="G54" s="136">
        <v>22715000</v>
      </c>
      <c r="H54" s="135">
        <v>23717000</v>
      </c>
    </row>
    <row r="55" spans="1:8" ht="12.95" customHeight="1" x14ac:dyDescent="0.2">
      <c r="A55" s="121">
        <v>3001</v>
      </c>
      <c r="B55" s="122" t="s">
        <v>138</v>
      </c>
      <c r="C55" s="135">
        <v>7646900</v>
      </c>
      <c r="D55" s="135">
        <v>9072000</v>
      </c>
      <c r="E55" s="135">
        <v>7580000</v>
      </c>
      <c r="F55" s="135">
        <v>8187000</v>
      </c>
      <c r="G55" s="136">
        <v>12745000</v>
      </c>
      <c r="H55" s="135">
        <v>12686000</v>
      </c>
    </row>
    <row r="56" spans="1:8" ht="12.95" customHeight="1" x14ac:dyDescent="0.2">
      <c r="A56" s="121">
        <v>3003</v>
      </c>
      <c r="B56" s="122" t="s">
        <v>139</v>
      </c>
      <c r="C56" s="135">
        <v>845610</v>
      </c>
      <c r="D56" s="135">
        <v>911000</v>
      </c>
      <c r="E56" s="135">
        <v>893000</v>
      </c>
      <c r="F56" s="135">
        <v>982000</v>
      </c>
      <c r="G56" s="136">
        <v>972000</v>
      </c>
      <c r="H56" s="135">
        <v>941000</v>
      </c>
    </row>
    <row r="57" spans="1:8" ht="12.95" customHeight="1" x14ac:dyDescent="0.2">
      <c r="A57" s="121">
        <v>3050</v>
      </c>
      <c r="B57" s="122" t="s">
        <v>140</v>
      </c>
      <c r="C57" s="137">
        <v>0</v>
      </c>
      <c r="D57" s="135">
        <v>23465000</v>
      </c>
      <c r="E57" s="135">
        <v>21022000</v>
      </c>
      <c r="F57" s="135">
        <v>27493000</v>
      </c>
      <c r="G57" s="136">
        <v>29507000</v>
      </c>
      <c r="H57" s="135">
        <v>26346000</v>
      </c>
    </row>
    <row r="58" spans="1:8" ht="12.95" customHeight="1" x14ac:dyDescent="0.2">
      <c r="A58" s="121">
        <v>3101</v>
      </c>
      <c r="B58" s="122" t="s">
        <v>141</v>
      </c>
      <c r="C58" s="135">
        <v>34621623</v>
      </c>
      <c r="D58" s="135">
        <v>65377796</v>
      </c>
      <c r="E58" s="135">
        <v>32756000</v>
      </c>
      <c r="F58" s="135">
        <v>57019000</v>
      </c>
      <c r="G58" s="136">
        <v>52913000</v>
      </c>
      <c r="H58" s="135">
        <v>56733000</v>
      </c>
    </row>
    <row r="59" spans="1:8" ht="12.95" customHeight="1" x14ac:dyDescent="0.2">
      <c r="A59" s="121">
        <v>3103</v>
      </c>
      <c r="B59" s="122" t="s">
        <v>142</v>
      </c>
      <c r="C59" s="135">
        <v>3179679</v>
      </c>
      <c r="D59" s="135">
        <v>3140000</v>
      </c>
      <c r="E59" s="135">
        <v>2927000</v>
      </c>
      <c r="F59" s="135">
        <v>2924000</v>
      </c>
      <c r="G59" s="136">
        <v>2860000</v>
      </c>
      <c r="H59" s="135">
        <v>2848000</v>
      </c>
    </row>
    <row r="60" spans="1:8" ht="12.95" customHeight="1" x14ac:dyDescent="0.2">
      <c r="A60" s="121">
        <v>3201</v>
      </c>
      <c r="B60" s="122" t="s">
        <v>143</v>
      </c>
      <c r="C60" s="135">
        <v>24211516</v>
      </c>
      <c r="D60" s="135">
        <v>33364453</v>
      </c>
      <c r="E60" s="135">
        <v>28312000</v>
      </c>
      <c r="F60" s="135">
        <v>31618000</v>
      </c>
      <c r="G60" s="136">
        <v>33553000</v>
      </c>
      <c r="H60" s="135">
        <v>37196000</v>
      </c>
    </row>
    <row r="61" spans="1:8" ht="12.95" customHeight="1" x14ac:dyDescent="0.2">
      <c r="A61" s="243" t="s">
        <v>171</v>
      </c>
      <c r="B61" s="244"/>
      <c r="C61" s="135">
        <v>7948617597</v>
      </c>
      <c r="D61" s="135">
        <v>8812535000</v>
      </c>
      <c r="E61" s="135">
        <v>8467076000</v>
      </c>
      <c r="F61" s="135">
        <v>9019343000</v>
      </c>
      <c r="G61" s="136">
        <v>9352470000</v>
      </c>
      <c r="H61" s="135">
        <v>9541549000</v>
      </c>
    </row>
  </sheetData>
  <mergeCells count="4">
    <mergeCell ref="A1:H1"/>
    <mergeCell ref="A2:H2"/>
    <mergeCell ref="A61:B61"/>
    <mergeCell ref="A4:B4"/>
  </mergeCells>
  <pageMargins left="0.45" right="0.45" top="0.75" bottom="0.75" header="0.3" footer="0.3"/>
  <pageSetup paperSize="9" scale="90" orientation="portrait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8"/>
  <sheetViews>
    <sheetView rightToLeft="1" zoomScaleNormal="100" workbookViewId="0">
      <selection activeCell="Q6" sqref="Q6"/>
    </sheetView>
  </sheetViews>
  <sheetFormatPr defaultColWidth="9.125" defaultRowHeight="14.25" x14ac:dyDescent="0.2"/>
  <cols>
    <col min="1" max="1" width="4.625" style="1" bestFit="1" customWidth="1"/>
    <col min="2" max="2" width="19.625" style="1" bestFit="1" customWidth="1"/>
    <col min="3" max="3" width="7.25" style="1" bestFit="1" customWidth="1"/>
    <col min="4" max="4" width="7.375" style="1" bestFit="1" customWidth="1"/>
    <col min="5" max="5" width="7.25" style="1" bestFit="1" customWidth="1"/>
    <col min="6" max="6" width="7.375" style="1" bestFit="1" customWidth="1"/>
    <col min="7" max="7" width="7.25" style="1" bestFit="1" customWidth="1"/>
    <col min="8" max="8" width="7.375" style="1" bestFit="1" customWidth="1"/>
    <col min="9" max="9" width="7.25" style="1" bestFit="1" customWidth="1"/>
    <col min="10" max="10" width="8.375" style="1" bestFit="1" customWidth="1"/>
    <col min="11" max="11" width="8.25" style="1" bestFit="1" customWidth="1"/>
    <col min="12" max="12" width="8.375" style="1" bestFit="1" customWidth="1"/>
    <col min="13" max="13" width="11.25" style="1" bestFit="1" customWidth="1"/>
    <col min="14" max="14" width="8.375" style="1" bestFit="1" customWidth="1"/>
    <col min="15" max="16384" width="9.125" style="1"/>
  </cols>
  <sheetData>
    <row r="1" spans="1:19" ht="18" x14ac:dyDescent="0.2">
      <c r="A1" s="271" t="s">
        <v>425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  <c r="L1" s="271"/>
      <c r="M1" s="271"/>
      <c r="N1" s="271"/>
    </row>
    <row r="2" spans="1:19" ht="18" customHeight="1" x14ac:dyDescent="0.2">
      <c r="A2" s="297" t="s">
        <v>426</v>
      </c>
      <c r="B2" s="297"/>
      <c r="C2" s="297"/>
      <c r="D2" s="297"/>
      <c r="E2" s="297"/>
      <c r="F2" s="297"/>
      <c r="G2" s="297"/>
      <c r="H2" s="297"/>
      <c r="I2" s="297"/>
      <c r="J2" s="297"/>
      <c r="K2" s="297"/>
      <c r="L2" s="297"/>
      <c r="M2" s="297"/>
      <c r="N2" s="297"/>
    </row>
    <row r="3" spans="1:19" ht="15.75" x14ac:dyDescent="0.2">
      <c r="A3" s="115"/>
      <c r="B3" s="115"/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298" t="s">
        <v>427</v>
      </c>
      <c r="N3" s="298"/>
    </row>
    <row r="4" spans="1:19" x14ac:dyDescent="0.2">
      <c r="A4" s="301" t="s">
        <v>428</v>
      </c>
      <c r="B4" s="301" t="s">
        <v>429</v>
      </c>
      <c r="C4" s="243" t="s">
        <v>176</v>
      </c>
      <c r="D4" s="244"/>
      <c r="E4" s="243" t="s">
        <v>177</v>
      </c>
      <c r="F4" s="244"/>
      <c r="G4" s="243" t="s">
        <v>430</v>
      </c>
      <c r="H4" s="244"/>
      <c r="I4" s="243" t="s">
        <v>177</v>
      </c>
      <c r="J4" s="244"/>
      <c r="K4" s="243" t="s">
        <v>179</v>
      </c>
      <c r="L4" s="244"/>
      <c r="M4" s="243" t="s">
        <v>179</v>
      </c>
      <c r="N4" s="244"/>
      <c r="O4" s="115"/>
      <c r="P4" s="115"/>
      <c r="Q4" s="115"/>
      <c r="R4" s="115"/>
      <c r="S4" s="115"/>
    </row>
    <row r="5" spans="1:19" x14ac:dyDescent="0.2">
      <c r="A5" s="301"/>
      <c r="B5" s="301"/>
      <c r="C5" s="299">
        <v>2016</v>
      </c>
      <c r="D5" s="300"/>
      <c r="E5" s="299">
        <v>2017</v>
      </c>
      <c r="F5" s="300"/>
      <c r="G5" s="299">
        <v>2017</v>
      </c>
      <c r="H5" s="300"/>
      <c r="I5" s="299">
        <v>2018</v>
      </c>
      <c r="J5" s="300"/>
      <c r="K5" s="299">
        <v>2019</v>
      </c>
      <c r="L5" s="300"/>
      <c r="M5" s="299">
        <v>2020</v>
      </c>
      <c r="N5" s="300"/>
      <c r="O5" s="115"/>
      <c r="P5" s="115"/>
      <c r="Q5" s="115"/>
      <c r="R5" s="115"/>
      <c r="S5" s="115"/>
    </row>
    <row r="6" spans="1:19" x14ac:dyDescent="0.2">
      <c r="A6" s="301"/>
      <c r="B6" s="301"/>
      <c r="C6" s="140" t="s">
        <v>182</v>
      </c>
      <c r="D6" s="140" t="s">
        <v>149</v>
      </c>
      <c r="E6" s="140" t="s">
        <v>182</v>
      </c>
      <c r="F6" s="140" t="s">
        <v>149</v>
      </c>
      <c r="G6" s="140" t="s">
        <v>182</v>
      </c>
      <c r="H6" s="140" t="s">
        <v>149</v>
      </c>
      <c r="I6" s="140" t="s">
        <v>182</v>
      </c>
      <c r="J6" s="140" t="s">
        <v>149</v>
      </c>
      <c r="K6" s="140" t="s">
        <v>182</v>
      </c>
      <c r="L6" s="140" t="s">
        <v>149</v>
      </c>
      <c r="M6" s="140" t="s">
        <v>182</v>
      </c>
      <c r="N6" s="140" t="s">
        <v>149</v>
      </c>
    </row>
    <row r="7" spans="1:19" x14ac:dyDescent="0.2">
      <c r="A7" s="304">
        <v>701</v>
      </c>
      <c r="B7" s="306" t="s">
        <v>431</v>
      </c>
      <c r="C7" s="141">
        <v>1307324</v>
      </c>
      <c r="D7" s="141">
        <v>55514</v>
      </c>
      <c r="E7" s="141">
        <v>1471553</v>
      </c>
      <c r="F7" s="141">
        <v>62674</v>
      </c>
      <c r="G7" s="141">
        <v>1417800</v>
      </c>
      <c r="H7" s="141">
        <v>59205</v>
      </c>
      <c r="I7" s="141">
        <v>1419429</v>
      </c>
      <c r="J7" s="141">
        <v>50182</v>
      </c>
      <c r="K7" s="141">
        <v>1472385</v>
      </c>
      <c r="L7" s="141">
        <v>48950</v>
      </c>
      <c r="M7" s="141">
        <v>1576562</v>
      </c>
      <c r="N7" s="141">
        <v>83655</v>
      </c>
    </row>
    <row r="8" spans="1:19" x14ac:dyDescent="0.2">
      <c r="A8" s="305"/>
      <c r="B8" s="307"/>
      <c r="C8" s="295">
        <v>1362838</v>
      </c>
      <c r="D8" s="296"/>
      <c r="E8" s="295">
        <v>1534227</v>
      </c>
      <c r="F8" s="296"/>
      <c r="G8" s="295">
        <v>1477005</v>
      </c>
      <c r="H8" s="296"/>
      <c r="I8" s="295">
        <v>1469611</v>
      </c>
      <c r="J8" s="296"/>
      <c r="K8" s="295">
        <v>1521335</v>
      </c>
      <c r="L8" s="296"/>
      <c r="M8" s="295">
        <v>1660217</v>
      </c>
      <c r="N8" s="296"/>
    </row>
    <row r="9" spans="1:19" x14ac:dyDescent="0.2">
      <c r="A9" s="304">
        <v>702</v>
      </c>
      <c r="B9" s="306" t="s">
        <v>432</v>
      </c>
      <c r="C9" s="141">
        <v>985172</v>
      </c>
      <c r="D9" s="141">
        <v>39750</v>
      </c>
      <c r="E9" s="141">
        <v>1096000</v>
      </c>
      <c r="F9" s="141">
        <v>44000</v>
      </c>
      <c r="G9" s="141">
        <v>1096000</v>
      </c>
      <c r="H9" s="141">
        <v>44000</v>
      </c>
      <c r="I9" s="141">
        <v>1221000</v>
      </c>
      <c r="J9" s="141">
        <v>39000</v>
      </c>
      <c r="K9" s="141">
        <v>1271000</v>
      </c>
      <c r="L9" s="141">
        <v>41000</v>
      </c>
      <c r="M9" s="141">
        <v>1340000</v>
      </c>
      <c r="N9" s="141">
        <v>43000</v>
      </c>
    </row>
    <row r="10" spans="1:19" x14ac:dyDescent="0.2">
      <c r="A10" s="305"/>
      <c r="B10" s="307"/>
      <c r="C10" s="295">
        <v>1024922</v>
      </c>
      <c r="D10" s="296"/>
      <c r="E10" s="295">
        <v>1140000</v>
      </c>
      <c r="F10" s="296"/>
      <c r="G10" s="295">
        <v>1140000</v>
      </c>
      <c r="H10" s="296"/>
      <c r="I10" s="295">
        <v>1260000</v>
      </c>
      <c r="J10" s="296"/>
      <c r="K10" s="295">
        <v>1312000</v>
      </c>
      <c r="L10" s="296"/>
      <c r="M10" s="295">
        <v>1383000</v>
      </c>
      <c r="N10" s="296"/>
    </row>
    <row r="11" spans="1:19" x14ac:dyDescent="0.2">
      <c r="A11" s="304">
        <v>703</v>
      </c>
      <c r="B11" s="306" t="s">
        <v>433</v>
      </c>
      <c r="C11" s="141">
        <v>1042725</v>
      </c>
      <c r="D11" s="141">
        <v>72457</v>
      </c>
      <c r="E11" s="141">
        <v>1109201</v>
      </c>
      <c r="F11" s="141">
        <v>87446</v>
      </c>
      <c r="G11" s="141">
        <v>1107462</v>
      </c>
      <c r="H11" s="141">
        <v>85919</v>
      </c>
      <c r="I11" s="141">
        <v>1204419</v>
      </c>
      <c r="J11" s="141">
        <v>84874</v>
      </c>
      <c r="K11" s="141">
        <v>1259073</v>
      </c>
      <c r="L11" s="141">
        <v>87870</v>
      </c>
      <c r="M11" s="141">
        <v>1325783</v>
      </c>
      <c r="N11" s="141">
        <v>87880</v>
      </c>
    </row>
    <row r="12" spans="1:19" x14ac:dyDescent="0.2">
      <c r="A12" s="305"/>
      <c r="B12" s="307"/>
      <c r="C12" s="295">
        <v>1115182</v>
      </c>
      <c r="D12" s="296"/>
      <c r="E12" s="295">
        <v>1196647</v>
      </c>
      <c r="F12" s="296"/>
      <c r="G12" s="295">
        <v>1193381</v>
      </c>
      <c r="H12" s="296"/>
      <c r="I12" s="295">
        <v>1289293</v>
      </c>
      <c r="J12" s="296"/>
      <c r="K12" s="295">
        <v>1346943</v>
      </c>
      <c r="L12" s="296"/>
      <c r="M12" s="295">
        <v>1413663</v>
      </c>
      <c r="N12" s="296"/>
    </row>
    <row r="13" spans="1:19" x14ac:dyDescent="0.2">
      <c r="A13" s="304">
        <v>704</v>
      </c>
      <c r="B13" s="306" t="s">
        <v>434</v>
      </c>
      <c r="C13" s="141">
        <v>131700</v>
      </c>
      <c r="D13" s="141">
        <v>374362</v>
      </c>
      <c r="E13" s="141">
        <v>142920</v>
      </c>
      <c r="F13" s="141">
        <v>442974</v>
      </c>
      <c r="G13" s="141">
        <v>137879</v>
      </c>
      <c r="H13" s="141">
        <v>324067</v>
      </c>
      <c r="I13" s="141">
        <v>140951</v>
      </c>
      <c r="J13" s="141">
        <v>340425</v>
      </c>
      <c r="K13" s="141">
        <v>147185</v>
      </c>
      <c r="L13" s="141">
        <v>300303</v>
      </c>
      <c r="M13" s="141">
        <v>149875</v>
      </c>
      <c r="N13" s="141">
        <v>314741</v>
      </c>
    </row>
    <row r="14" spans="1:19" x14ac:dyDescent="0.2">
      <c r="A14" s="305"/>
      <c r="B14" s="307"/>
      <c r="C14" s="295">
        <v>506062</v>
      </c>
      <c r="D14" s="296"/>
      <c r="E14" s="295">
        <v>585894</v>
      </c>
      <c r="F14" s="296"/>
      <c r="G14" s="295">
        <v>461946</v>
      </c>
      <c r="H14" s="296"/>
      <c r="I14" s="295">
        <v>481376</v>
      </c>
      <c r="J14" s="296"/>
      <c r="K14" s="295">
        <v>447488</v>
      </c>
      <c r="L14" s="296"/>
      <c r="M14" s="295">
        <v>464616</v>
      </c>
      <c r="N14" s="296"/>
    </row>
    <row r="15" spans="1:19" x14ac:dyDescent="0.2">
      <c r="A15" s="304">
        <v>705</v>
      </c>
      <c r="B15" s="306" t="s">
        <v>435</v>
      </c>
      <c r="C15" s="141">
        <v>1857</v>
      </c>
      <c r="D15" s="141">
        <v>11328</v>
      </c>
      <c r="E15" s="141">
        <v>2270</v>
      </c>
      <c r="F15" s="141">
        <v>21885</v>
      </c>
      <c r="G15" s="141">
        <v>2044</v>
      </c>
      <c r="H15" s="141">
        <v>15046</v>
      </c>
      <c r="I15" s="141">
        <v>2430</v>
      </c>
      <c r="J15" s="141">
        <v>46461</v>
      </c>
      <c r="K15" s="141">
        <v>2487</v>
      </c>
      <c r="L15" s="141">
        <v>52606</v>
      </c>
      <c r="M15" s="141">
        <v>2544</v>
      </c>
      <c r="N15" s="141">
        <v>55838</v>
      </c>
    </row>
    <row r="16" spans="1:19" x14ac:dyDescent="0.2">
      <c r="A16" s="305"/>
      <c r="B16" s="307"/>
      <c r="C16" s="295">
        <v>13185</v>
      </c>
      <c r="D16" s="296"/>
      <c r="E16" s="295">
        <v>24155</v>
      </c>
      <c r="F16" s="296"/>
      <c r="G16" s="295">
        <v>17090</v>
      </c>
      <c r="H16" s="296"/>
      <c r="I16" s="295">
        <v>48891</v>
      </c>
      <c r="J16" s="296"/>
      <c r="K16" s="295">
        <v>55093</v>
      </c>
      <c r="L16" s="296"/>
      <c r="M16" s="295">
        <v>58382</v>
      </c>
      <c r="N16" s="296"/>
    </row>
    <row r="17" spans="1:14" x14ac:dyDescent="0.2">
      <c r="A17" s="304">
        <v>706</v>
      </c>
      <c r="B17" s="306" t="s">
        <v>436</v>
      </c>
      <c r="C17" s="141">
        <v>22257</v>
      </c>
      <c r="D17" s="141">
        <v>201476</v>
      </c>
      <c r="E17" s="141">
        <v>24620</v>
      </c>
      <c r="F17" s="141">
        <v>272705</v>
      </c>
      <c r="G17" s="141">
        <v>23337</v>
      </c>
      <c r="H17" s="141">
        <v>236044</v>
      </c>
      <c r="I17" s="141">
        <v>23213</v>
      </c>
      <c r="J17" s="141">
        <v>253075</v>
      </c>
      <c r="K17" s="141">
        <v>23506</v>
      </c>
      <c r="L17" s="141">
        <v>253200</v>
      </c>
      <c r="M17" s="141">
        <v>23812</v>
      </c>
      <c r="N17" s="141">
        <v>259500</v>
      </c>
    </row>
    <row r="18" spans="1:14" x14ac:dyDescent="0.2">
      <c r="A18" s="305"/>
      <c r="B18" s="307"/>
      <c r="C18" s="295">
        <v>223733</v>
      </c>
      <c r="D18" s="296"/>
      <c r="E18" s="295">
        <v>297325</v>
      </c>
      <c r="F18" s="296"/>
      <c r="G18" s="295">
        <v>259381</v>
      </c>
      <c r="H18" s="296"/>
      <c r="I18" s="295">
        <v>276288</v>
      </c>
      <c r="J18" s="296"/>
      <c r="K18" s="295">
        <v>276706</v>
      </c>
      <c r="L18" s="296"/>
      <c r="M18" s="295">
        <v>283312</v>
      </c>
      <c r="N18" s="296"/>
    </row>
    <row r="19" spans="1:14" x14ac:dyDescent="0.2">
      <c r="A19" s="304">
        <v>707</v>
      </c>
      <c r="B19" s="306" t="s">
        <v>437</v>
      </c>
      <c r="C19" s="141">
        <v>903534</v>
      </c>
      <c r="D19" s="141">
        <v>93649</v>
      </c>
      <c r="E19" s="141">
        <v>1082069</v>
      </c>
      <c r="F19" s="141">
        <v>104051</v>
      </c>
      <c r="G19" s="141">
        <v>1074242</v>
      </c>
      <c r="H19" s="141">
        <v>93792</v>
      </c>
      <c r="I19" s="141">
        <v>1097763</v>
      </c>
      <c r="J19" s="141">
        <v>115715</v>
      </c>
      <c r="K19" s="141">
        <v>1180198</v>
      </c>
      <c r="L19" s="141">
        <v>137970</v>
      </c>
      <c r="M19" s="141">
        <v>1024231</v>
      </c>
      <c r="N19" s="141">
        <v>150320</v>
      </c>
    </row>
    <row r="20" spans="1:14" x14ac:dyDescent="0.2">
      <c r="A20" s="305"/>
      <c r="B20" s="307"/>
      <c r="C20" s="295">
        <v>997183</v>
      </c>
      <c r="D20" s="296"/>
      <c r="E20" s="295">
        <v>1186120</v>
      </c>
      <c r="F20" s="296"/>
      <c r="G20" s="295">
        <v>1168034</v>
      </c>
      <c r="H20" s="296"/>
      <c r="I20" s="295">
        <v>1213478</v>
      </c>
      <c r="J20" s="296"/>
      <c r="K20" s="295">
        <v>1318168</v>
      </c>
      <c r="L20" s="296"/>
      <c r="M20" s="295">
        <v>1174551</v>
      </c>
      <c r="N20" s="296"/>
    </row>
    <row r="21" spans="1:14" x14ac:dyDescent="0.2">
      <c r="A21" s="304">
        <v>708</v>
      </c>
      <c r="B21" s="306" t="s">
        <v>438</v>
      </c>
      <c r="C21" s="141">
        <v>117583</v>
      </c>
      <c r="D21" s="141">
        <v>49247</v>
      </c>
      <c r="E21" s="141">
        <v>129572</v>
      </c>
      <c r="F21" s="141">
        <v>53866</v>
      </c>
      <c r="G21" s="141">
        <v>121626</v>
      </c>
      <c r="H21" s="141">
        <v>48329</v>
      </c>
      <c r="I21" s="141">
        <v>139218</v>
      </c>
      <c r="J21" s="141">
        <v>73718</v>
      </c>
      <c r="K21" s="141">
        <v>141533</v>
      </c>
      <c r="L21" s="141">
        <v>65635</v>
      </c>
      <c r="M21" s="141">
        <v>143907</v>
      </c>
      <c r="N21" s="141">
        <v>59480</v>
      </c>
    </row>
    <row r="22" spans="1:14" x14ac:dyDescent="0.2">
      <c r="A22" s="305"/>
      <c r="B22" s="307"/>
      <c r="C22" s="295">
        <v>166830</v>
      </c>
      <c r="D22" s="296"/>
      <c r="E22" s="295">
        <v>183438</v>
      </c>
      <c r="F22" s="296"/>
      <c r="G22" s="295">
        <v>169955</v>
      </c>
      <c r="H22" s="296"/>
      <c r="I22" s="295">
        <v>212936</v>
      </c>
      <c r="J22" s="296"/>
      <c r="K22" s="295">
        <v>207168</v>
      </c>
      <c r="L22" s="296"/>
      <c r="M22" s="295">
        <v>203387</v>
      </c>
      <c r="N22" s="296"/>
    </row>
    <row r="23" spans="1:14" x14ac:dyDescent="0.2">
      <c r="A23" s="304">
        <v>709</v>
      </c>
      <c r="B23" s="306" t="s">
        <v>439</v>
      </c>
      <c r="C23" s="141">
        <v>935495</v>
      </c>
      <c r="D23" s="141">
        <v>117193</v>
      </c>
      <c r="E23" s="141">
        <v>933844</v>
      </c>
      <c r="F23" s="141">
        <v>113550</v>
      </c>
      <c r="G23" s="141">
        <v>928625</v>
      </c>
      <c r="H23" s="141">
        <v>105620</v>
      </c>
      <c r="I23" s="141">
        <v>955822</v>
      </c>
      <c r="J23" s="141">
        <v>133318</v>
      </c>
      <c r="K23" s="141">
        <v>973963</v>
      </c>
      <c r="L23" s="141">
        <v>159592</v>
      </c>
      <c r="M23" s="141">
        <v>992481</v>
      </c>
      <c r="N23" s="141">
        <v>121270</v>
      </c>
    </row>
    <row r="24" spans="1:14" x14ac:dyDescent="0.2">
      <c r="A24" s="305"/>
      <c r="B24" s="307"/>
      <c r="C24" s="295">
        <v>1052688</v>
      </c>
      <c r="D24" s="296"/>
      <c r="E24" s="295">
        <v>1047394</v>
      </c>
      <c r="F24" s="296"/>
      <c r="G24" s="295">
        <v>1034245</v>
      </c>
      <c r="H24" s="296"/>
      <c r="I24" s="295">
        <v>1089140</v>
      </c>
      <c r="J24" s="296"/>
      <c r="K24" s="295">
        <v>1133555</v>
      </c>
      <c r="L24" s="296"/>
      <c r="M24" s="295">
        <v>1113751</v>
      </c>
      <c r="N24" s="296"/>
    </row>
    <row r="25" spans="1:14" x14ac:dyDescent="0.2">
      <c r="A25" s="304">
        <v>710</v>
      </c>
      <c r="B25" s="306" t="s">
        <v>440</v>
      </c>
      <c r="C25" s="141">
        <v>1471704</v>
      </c>
      <c r="D25" s="141">
        <v>14292</v>
      </c>
      <c r="E25" s="141">
        <v>1603205</v>
      </c>
      <c r="F25" s="141">
        <v>14132</v>
      </c>
      <c r="G25" s="141">
        <v>1532809</v>
      </c>
      <c r="H25" s="141">
        <v>13231</v>
      </c>
      <c r="I25" s="141">
        <v>1662227</v>
      </c>
      <c r="J25" s="141">
        <v>16103</v>
      </c>
      <c r="K25" s="141">
        <v>1717251</v>
      </c>
      <c r="L25" s="141">
        <v>16763</v>
      </c>
      <c r="M25" s="141">
        <v>1769806</v>
      </c>
      <c r="N25" s="141">
        <v>16864</v>
      </c>
    </row>
    <row r="26" spans="1:14" x14ac:dyDescent="0.2">
      <c r="A26" s="305"/>
      <c r="B26" s="307"/>
      <c r="C26" s="295">
        <v>1485996</v>
      </c>
      <c r="D26" s="296"/>
      <c r="E26" s="295">
        <v>1617337</v>
      </c>
      <c r="F26" s="296"/>
      <c r="G26" s="295">
        <v>1546040</v>
      </c>
      <c r="H26" s="296"/>
      <c r="I26" s="295">
        <v>1678330</v>
      </c>
      <c r="J26" s="296"/>
      <c r="K26" s="295">
        <v>1734014</v>
      </c>
      <c r="L26" s="296"/>
      <c r="M26" s="295">
        <v>1786670</v>
      </c>
      <c r="N26" s="296"/>
    </row>
    <row r="27" spans="1:14" x14ac:dyDescent="0.2">
      <c r="A27" s="308" t="s">
        <v>441</v>
      </c>
      <c r="B27" s="309"/>
      <c r="C27" s="141">
        <v>6919351</v>
      </c>
      <c r="D27" s="141">
        <v>1029266</v>
      </c>
      <c r="E27" s="141">
        <v>7595253</v>
      </c>
      <c r="F27" s="141">
        <v>1217282</v>
      </c>
      <c r="G27" s="141">
        <v>7441823</v>
      </c>
      <c r="H27" s="141">
        <v>1025253</v>
      </c>
      <c r="I27" s="141">
        <v>7866472</v>
      </c>
      <c r="J27" s="141">
        <v>1152871</v>
      </c>
      <c r="K27" s="141">
        <v>8188581</v>
      </c>
      <c r="L27" s="141">
        <v>1163889</v>
      </c>
      <c r="M27" s="141">
        <v>8349001</v>
      </c>
      <c r="N27" s="141">
        <v>1192548</v>
      </c>
    </row>
    <row r="28" spans="1:14" x14ac:dyDescent="0.2">
      <c r="A28" s="310"/>
      <c r="B28" s="311"/>
      <c r="C28" s="302">
        <v>7948617</v>
      </c>
      <c r="D28" s="303"/>
      <c r="E28" s="302">
        <v>8812535</v>
      </c>
      <c r="F28" s="303"/>
      <c r="G28" s="302">
        <v>8467076</v>
      </c>
      <c r="H28" s="303"/>
      <c r="I28" s="302">
        <v>9019343</v>
      </c>
      <c r="J28" s="303"/>
      <c r="K28" s="302">
        <v>9352470</v>
      </c>
      <c r="L28" s="303"/>
      <c r="M28" s="302">
        <v>9541549</v>
      </c>
      <c r="N28" s="303"/>
    </row>
  </sheetData>
  <mergeCells count="104">
    <mergeCell ref="B13:B14"/>
    <mergeCell ref="A15:A16"/>
    <mergeCell ref="B15:B16"/>
    <mergeCell ref="C26:D26"/>
    <mergeCell ref="A17:A18"/>
    <mergeCell ref="B17:B18"/>
    <mergeCell ref="A7:A8"/>
    <mergeCell ref="B7:B8"/>
    <mergeCell ref="A9:A10"/>
    <mergeCell ref="B9:B10"/>
    <mergeCell ref="A11:A12"/>
    <mergeCell ref="B11:B12"/>
    <mergeCell ref="A13:A14"/>
    <mergeCell ref="A19:A20"/>
    <mergeCell ref="B19:B20"/>
    <mergeCell ref="A21:A22"/>
    <mergeCell ref="B21:B22"/>
    <mergeCell ref="A25:A26"/>
    <mergeCell ref="B25:B26"/>
    <mergeCell ref="A23:A24"/>
    <mergeCell ref="B23:B24"/>
    <mergeCell ref="I28:J28"/>
    <mergeCell ref="K28:L28"/>
    <mergeCell ref="E26:F26"/>
    <mergeCell ref="G24:H24"/>
    <mergeCell ref="G26:H26"/>
    <mergeCell ref="K26:L26"/>
    <mergeCell ref="A27:B28"/>
    <mergeCell ref="C28:D28"/>
    <mergeCell ref="A4:A6"/>
    <mergeCell ref="B4:B6"/>
    <mergeCell ref="M28:N28"/>
    <mergeCell ref="E28:F28"/>
    <mergeCell ref="G28:H28"/>
    <mergeCell ref="C8:D8"/>
    <mergeCell ref="C10:D10"/>
    <mergeCell ref="C12:D12"/>
    <mergeCell ref="C14:D14"/>
    <mergeCell ref="C16:D16"/>
    <mergeCell ref="M4:N4"/>
    <mergeCell ref="M5:N5"/>
    <mergeCell ref="K4:L4"/>
    <mergeCell ref="K5:L5"/>
    <mergeCell ref="C22:D22"/>
    <mergeCell ref="C24:D24"/>
    <mergeCell ref="C18:D18"/>
    <mergeCell ref="C20:D20"/>
    <mergeCell ref="E24:F24"/>
    <mergeCell ref="E4:F4"/>
    <mergeCell ref="E5:F5"/>
    <mergeCell ref="C4:D4"/>
    <mergeCell ref="C5:D5"/>
    <mergeCell ref="I4:J4"/>
    <mergeCell ref="I5:J5"/>
    <mergeCell ref="G4:H4"/>
    <mergeCell ref="G5:H5"/>
    <mergeCell ref="G20:H20"/>
    <mergeCell ref="G22:H22"/>
    <mergeCell ref="G16:H16"/>
    <mergeCell ref="E8:F8"/>
    <mergeCell ref="E10:F10"/>
    <mergeCell ref="E12:F12"/>
    <mergeCell ref="E14:F14"/>
    <mergeCell ref="E18:F18"/>
    <mergeCell ref="E20:F20"/>
    <mergeCell ref="E22:F22"/>
    <mergeCell ref="G8:H8"/>
    <mergeCell ref="G10:H10"/>
    <mergeCell ref="G12:H12"/>
    <mergeCell ref="G14:H14"/>
    <mergeCell ref="E16:F16"/>
    <mergeCell ref="G18:H18"/>
    <mergeCell ref="I10:J10"/>
    <mergeCell ref="I12:J12"/>
    <mergeCell ref="I14:J14"/>
    <mergeCell ref="I20:J20"/>
    <mergeCell ref="I22:J22"/>
    <mergeCell ref="I24:J24"/>
    <mergeCell ref="I16:J16"/>
    <mergeCell ref="A1:N1"/>
    <mergeCell ref="A2:N2"/>
    <mergeCell ref="M3:N3"/>
    <mergeCell ref="K8:L8"/>
    <mergeCell ref="K10:L10"/>
    <mergeCell ref="K12:L12"/>
    <mergeCell ref="K14:L14"/>
    <mergeCell ref="K16:L16"/>
    <mergeCell ref="I8:J8"/>
    <mergeCell ref="M8:N8"/>
    <mergeCell ref="M10:N10"/>
    <mergeCell ref="M12:N12"/>
    <mergeCell ref="M14:N14"/>
    <mergeCell ref="M16:N16"/>
    <mergeCell ref="M18:N18"/>
    <mergeCell ref="I18:J18"/>
    <mergeCell ref="K18:L18"/>
    <mergeCell ref="K20:L20"/>
    <mergeCell ref="K22:L22"/>
    <mergeCell ref="K24:L24"/>
    <mergeCell ref="M26:N26"/>
    <mergeCell ref="M20:N20"/>
    <mergeCell ref="M22:N22"/>
    <mergeCell ref="M24:N24"/>
    <mergeCell ref="I26:J26"/>
  </mergeCells>
  <pageMargins left="0.7" right="0.7" top="0.75" bottom="0.75" header="0.3" footer="0.3"/>
  <pageSetup paperSize="9" orientation="landscape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6"/>
  <sheetViews>
    <sheetView rightToLeft="1" zoomScaleNormal="100" workbookViewId="0">
      <selection activeCell="I22" sqref="I22"/>
    </sheetView>
  </sheetViews>
  <sheetFormatPr defaultColWidth="9.125" defaultRowHeight="14.25" x14ac:dyDescent="0.2"/>
  <cols>
    <col min="1" max="1" width="4.125" style="160" bestFit="1" customWidth="1"/>
    <col min="2" max="2" width="16.875" style="161" bestFit="1" customWidth="1"/>
    <col min="3" max="3" width="4.875" style="160" bestFit="1" customWidth="1"/>
    <col min="4" max="4" width="27.375" style="161" bestFit="1" customWidth="1"/>
    <col min="5" max="5" width="8.875" style="160" bestFit="1" customWidth="1"/>
    <col min="6" max="6" width="10.375" style="160" bestFit="1" customWidth="1"/>
    <col min="7" max="7" width="9.875" style="160" bestFit="1" customWidth="1"/>
    <col min="8" max="16384" width="9.125" style="160"/>
  </cols>
  <sheetData>
    <row r="1" spans="1:7" ht="18" x14ac:dyDescent="0.2">
      <c r="A1" s="315" t="s">
        <v>442</v>
      </c>
      <c r="B1" s="315"/>
      <c r="C1" s="315"/>
      <c r="D1" s="315"/>
      <c r="E1" s="315"/>
      <c r="F1" s="315"/>
      <c r="G1" s="315"/>
    </row>
    <row r="2" spans="1:7" ht="15.75" customHeight="1" x14ac:dyDescent="0.2">
      <c r="A2" s="316" t="s">
        <v>443</v>
      </c>
      <c r="B2" s="316"/>
      <c r="C2" s="316"/>
      <c r="D2" s="316"/>
      <c r="E2" s="316"/>
      <c r="F2" s="316"/>
      <c r="G2" s="316"/>
    </row>
    <row r="3" spans="1:7" ht="15.75" customHeight="1" x14ac:dyDescent="0.2">
      <c r="A3" s="143"/>
      <c r="B3" s="144"/>
      <c r="C3" s="145"/>
      <c r="D3" s="144"/>
      <c r="E3" s="145"/>
      <c r="F3" s="146"/>
      <c r="G3" s="147" t="s">
        <v>427</v>
      </c>
    </row>
    <row r="4" spans="1:7" ht="15.75" x14ac:dyDescent="0.2">
      <c r="A4" s="54" t="s">
        <v>428</v>
      </c>
      <c r="B4" s="89" t="s">
        <v>429</v>
      </c>
      <c r="C4" s="54" t="s">
        <v>428</v>
      </c>
      <c r="D4" s="89" t="s">
        <v>444</v>
      </c>
      <c r="E4" s="111" t="s">
        <v>182</v>
      </c>
      <c r="F4" s="111" t="s">
        <v>149</v>
      </c>
      <c r="G4" s="89" t="s">
        <v>43</v>
      </c>
    </row>
    <row r="5" spans="1:7" ht="14.1" customHeight="1" x14ac:dyDescent="0.2">
      <c r="A5" s="148">
        <v>701</v>
      </c>
      <c r="B5" s="149" t="s">
        <v>431</v>
      </c>
      <c r="C5" s="148">
        <v>7011</v>
      </c>
      <c r="D5" s="150" t="s">
        <v>445</v>
      </c>
      <c r="E5" s="151">
        <v>361421</v>
      </c>
      <c r="F5" s="151">
        <v>19287</v>
      </c>
      <c r="G5" s="151">
        <v>380708</v>
      </c>
    </row>
    <row r="6" spans="1:7" ht="14.1" customHeight="1" x14ac:dyDescent="0.2">
      <c r="A6" s="152"/>
      <c r="B6" s="153"/>
      <c r="C6" s="148">
        <v>7013</v>
      </c>
      <c r="D6" s="154" t="s">
        <v>446</v>
      </c>
      <c r="E6" s="151">
        <v>23979</v>
      </c>
      <c r="F6" s="151">
        <v>23975</v>
      </c>
      <c r="G6" s="151">
        <v>47954</v>
      </c>
    </row>
    <row r="7" spans="1:7" ht="14.1" customHeight="1" x14ac:dyDescent="0.2">
      <c r="A7" s="155"/>
      <c r="B7" s="156"/>
      <c r="C7" s="148">
        <v>7016</v>
      </c>
      <c r="D7" s="154" t="s">
        <v>447</v>
      </c>
      <c r="E7" s="151">
        <v>14029</v>
      </c>
      <c r="F7" s="151">
        <v>6920</v>
      </c>
      <c r="G7" s="151">
        <v>20949</v>
      </c>
    </row>
    <row r="8" spans="1:7" ht="14.1" customHeight="1" x14ac:dyDescent="0.2">
      <c r="A8" s="155"/>
      <c r="B8" s="156"/>
      <c r="C8" s="148">
        <v>7017</v>
      </c>
      <c r="D8" s="154" t="s">
        <v>448</v>
      </c>
      <c r="E8" s="151">
        <v>1020000</v>
      </c>
      <c r="F8" s="157">
        <v>0</v>
      </c>
      <c r="G8" s="151">
        <v>1020000</v>
      </c>
    </row>
    <row r="9" spans="1:7" ht="14.1" customHeight="1" x14ac:dyDescent="0.2">
      <c r="A9" s="158"/>
      <c r="B9" s="159"/>
      <c r="C9" s="312" t="s">
        <v>449</v>
      </c>
      <c r="D9" s="313"/>
      <c r="E9" s="151">
        <v>1419429</v>
      </c>
      <c r="F9" s="151">
        <v>50182</v>
      </c>
      <c r="G9" s="151">
        <v>1469611</v>
      </c>
    </row>
    <row r="10" spans="1:7" ht="14.1" customHeight="1" x14ac:dyDescent="0.2">
      <c r="A10" s="148">
        <v>702</v>
      </c>
      <c r="B10" s="149" t="s">
        <v>432</v>
      </c>
      <c r="C10" s="148">
        <v>7021</v>
      </c>
      <c r="D10" s="154" t="s">
        <v>450</v>
      </c>
      <c r="E10" s="151">
        <v>1210200</v>
      </c>
      <c r="F10" s="151">
        <v>39000</v>
      </c>
      <c r="G10" s="151">
        <v>1249200</v>
      </c>
    </row>
    <row r="11" spans="1:7" ht="14.1" customHeight="1" x14ac:dyDescent="0.2">
      <c r="A11" s="152"/>
      <c r="B11" s="153"/>
      <c r="C11" s="148">
        <v>7024</v>
      </c>
      <c r="D11" s="154" t="s">
        <v>451</v>
      </c>
      <c r="E11" s="151">
        <v>10800</v>
      </c>
      <c r="F11" s="157">
        <v>0</v>
      </c>
      <c r="G11" s="151">
        <v>10800</v>
      </c>
    </row>
    <row r="12" spans="1:7" ht="14.1" customHeight="1" x14ac:dyDescent="0.2">
      <c r="A12" s="158"/>
      <c r="B12" s="159"/>
      <c r="C12" s="312" t="s">
        <v>449</v>
      </c>
      <c r="D12" s="313"/>
      <c r="E12" s="151">
        <v>1221000</v>
      </c>
      <c r="F12" s="151">
        <v>39000</v>
      </c>
      <c r="G12" s="151">
        <v>1260000</v>
      </c>
    </row>
    <row r="13" spans="1:7" ht="14.1" customHeight="1" x14ac:dyDescent="0.2">
      <c r="A13" s="148">
        <v>703</v>
      </c>
      <c r="B13" s="149" t="s">
        <v>433</v>
      </c>
      <c r="C13" s="148">
        <v>7031</v>
      </c>
      <c r="D13" s="154" t="s">
        <v>452</v>
      </c>
      <c r="E13" s="151">
        <v>906000</v>
      </c>
      <c r="F13" s="151">
        <v>50500</v>
      </c>
      <c r="G13" s="151">
        <v>956500</v>
      </c>
    </row>
    <row r="14" spans="1:7" ht="14.1" customHeight="1" x14ac:dyDescent="0.2">
      <c r="A14" s="152"/>
      <c r="B14" s="153"/>
      <c r="C14" s="148">
        <v>7032</v>
      </c>
      <c r="D14" s="154" t="s">
        <v>453</v>
      </c>
      <c r="E14" s="151">
        <v>199000</v>
      </c>
      <c r="F14" s="151">
        <v>23212</v>
      </c>
      <c r="G14" s="151">
        <v>222212</v>
      </c>
    </row>
    <row r="15" spans="1:7" ht="14.1" customHeight="1" x14ac:dyDescent="0.2">
      <c r="A15" s="155"/>
      <c r="B15" s="156"/>
      <c r="C15" s="148">
        <v>7033</v>
      </c>
      <c r="D15" s="154" t="s">
        <v>454</v>
      </c>
      <c r="E15" s="151">
        <v>77901</v>
      </c>
      <c r="F15" s="151">
        <v>6680</v>
      </c>
      <c r="G15" s="151">
        <v>84581</v>
      </c>
    </row>
    <row r="16" spans="1:7" ht="14.1" customHeight="1" x14ac:dyDescent="0.2">
      <c r="A16" s="155"/>
      <c r="B16" s="156"/>
      <c r="C16" s="148">
        <v>7036</v>
      </c>
      <c r="D16" s="154" t="s">
        <v>455</v>
      </c>
      <c r="E16" s="151">
        <v>21518</v>
      </c>
      <c r="F16" s="151">
        <v>4482</v>
      </c>
      <c r="G16" s="151">
        <v>26000</v>
      </c>
    </row>
    <row r="17" spans="1:7" ht="14.1" customHeight="1" x14ac:dyDescent="0.2">
      <c r="A17" s="158"/>
      <c r="B17" s="159"/>
      <c r="C17" s="312" t="s">
        <v>449</v>
      </c>
      <c r="D17" s="313"/>
      <c r="E17" s="151">
        <v>1204419</v>
      </c>
      <c r="F17" s="151">
        <v>84874</v>
      </c>
      <c r="G17" s="151">
        <v>1289293</v>
      </c>
    </row>
    <row r="18" spans="1:7" ht="14.1" customHeight="1" x14ac:dyDescent="0.2">
      <c r="A18" s="148">
        <v>704</v>
      </c>
      <c r="B18" s="149" t="s">
        <v>434</v>
      </c>
      <c r="C18" s="148">
        <v>7041</v>
      </c>
      <c r="D18" s="154" t="s">
        <v>456</v>
      </c>
      <c r="E18" s="151">
        <v>30199</v>
      </c>
      <c r="F18" s="151">
        <v>21360</v>
      </c>
      <c r="G18" s="151">
        <v>51559</v>
      </c>
    </row>
    <row r="19" spans="1:7" ht="14.1" customHeight="1" x14ac:dyDescent="0.2">
      <c r="A19" s="152"/>
      <c r="B19" s="153"/>
      <c r="C19" s="148">
        <v>7042</v>
      </c>
      <c r="D19" s="154" t="s">
        <v>457</v>
      </c>
      <c r="E19" s="151">
        <v>46354</v>
      </c>
      <c r="F19" s="151">
        <v>22065</v>
      </c>
      <c r="G19" s="151">
        <v>68419</v>
      </c>
    </row>
    <row r="20" spans="1:7" ht="14.1" customHeight="1" x14ac:dyDescent="0.2">
      <c r="A20" s="155"/>
      <c r="B20" s="156"/>
      <c r="C20" s="148">
        <v>7043</v>
      </c>
      <c r="D20" s="154" t="s">
        <v>458</v>
      </c>
      <c r="E20" s="151">
        <v>8785</v>
      </c>
      <c r="F20" s="151">
        <v>49530</v>
      </c>
      <c r="G20" s="151">
        <v>58315</v>
      </c>
    </row>
    <row r="21" spans="1:7" ht="14.1" customHeight="1" x14ac:dyDescent="0.2">
      <c r="A21" s="155"/>
      <c r="B21" s="156"/>
      <c r="C21" s="148">
        <v>7044</v>
      </c>
      <c r="D21" s="154" t="s">
        <v>459</v>
      </c>
      <c r="E21" s="157">
        <v>0</v>
      </c>
      <c r="F21" s="151">
        <v>1500</v>
      </c>
      <c r="G21" s="151">
        <v>1500</v>
      </c>
    </row>
    <row r="22" spans="1:7" ht="14.1" customHeight="1" x14ac:dyDescent="0.2">
      <c r="A22" s="155"/>
      <c r="B22" s="156"/>
      <c r="C22" s="148">
        <v>7045</v>
      </c>
      <c r="D22" s="154" t="s">
        <v>460</v>
      </c>
      <c r="E22" s="151">
        <v>36986</v>
      </c>
      <c r="F22" s="151">
        <v>175480</v>
      </c>
      <c r="G22" s="151">
        <v>212466</v>
      </c>
    </row>
    <row r="23" spans="1:7" ht="14.1" customHeight="1" x14ac:dyDescent="0.2">
      <c r="A23" s="155"/>
      <c r="B23" s="156"/>
      <c r="C23" s="148">
        <v>7046</v>
      </c>
      <c r="D23" s="154" t="s">
        <v>461</v>
      </c>
      <c r="E23" s="151">
        <v>4758</v>
      </c>
      <c r="F23" s="151">
        <v>26860</v>
      </c>
      <c r="G23" s="151">
        <v>31618</v>
      </c>
    </row>
    <row r="24" spans="1:7" ht="14.1" customHeight="1" x14ac:dyDescent="0.2">
      <c r="A24" s="155"/>
      <c r="B24" s="156"/>
      <c r="C24" s="148">
        <v>7047</v>
      </c>
      <c r="D24" s="154" t="s">
        <v>462</v>
      </c>
      <c r="E24" s="151">
        <v>13223</v>
      </c>
      <c r="F24" s="151">
        <v>16010</v>
      </c>
      <c r="G24" s="151">
        <v>29233</v>
      </c>
    </row>
    <row r="25" spans="1:7" ht="14.1" customHeight="1" x14ac:dyDescent="0.2">
      <c r="A25" s="155"/>
      <c r="B25" s="156"/>
      <c r="C25" s="148">
        <v>7049</v>
      </c>
      <c r="D25" s="154" t="s">
        <v>463</v>
      </c>
      <c r="E25" s="157">
        <v>646</v>
      </c>
      <c r="F25" s="151">
        <v>27620</v>
      </c>
      <c r="G25" s="151">
        <v>28266</v>
      </c>
    </row>
    <row r="26" spans="1:7" ht="14.1" customHeight="1" x14ac:dyDescent="0.2">
      <c r="A26" s="158"/>
      <c r="B26" s="159"/>
      <c r="C26" s="312" t="s">
        <v>449</v>
      </c>
      <c r="D26" s="313"/>
      <c r="E26" s="151">
        <v>140951</v>
      </c>
      <c r="F26" s="151">
        <v>340425</v>
      </c>
      <c r="G26" s="151">
        <v>481376</v>
      </c>
    </row>
    <row r="27" spans="1:7" ht="14.1" customHeight="1" x14ac:dyDescent="0.2">
      <c r="A27" s="148">
        <v>705</v>
      </c>
      <c r="B27" s="149" t="s">
        <v>435</v>
      </c>
      <c r="C27" s="148">
        <v>7051</v>
      </c>
      <c r="D27" s="154" t="s">
        <v>464</v>
      </c>
      <c r="E27" s="157">
        <v>0</v>
      </c>
      <c r="F27" s="157">
        <v>540</v>
      </c>
      <c r="G27" s="157">
        <v>540</v>
      </c>
    </row>
    <row r="28" spans="1:7" ht="14.1" customHeight="1" x14ac:dyDescent="0.2">
      <c r="A28" s="152"/>
      <c r="B28" s="153"/>
      <c r="C28" s="148">
        <v>7052</v>
      </c>
      <c r="D28" s="154" t="s">
        <v>465</v>
      </c>
      <c r="E28" s="157">
        <v>0</v>
      </c>
      <c r="F28" s="151">
        <v>42568</v>
      </c>
      <c r="G28" s="151">
        <v>42568</v>
      </c>
    </row>
    <row r="29" spans="1:7" ht="14.1" customHeight="1" x14ac:dyDescent="0.2">
      <c r="A29" s="155"/>
      <c r="B29" s="156"/>
      <c r="C29" s="148">
        <v>7053</v>
      </c>
      <c r="D29" s="154" t="s">
        <v>466</v>
      </c>
      <c r="E29" s="157">
        <v>0</v>
      </c>
      <c r="F29" s="157">
        <v>545</v>
      </c>
      <c r="G29" s="157">
        <v>545</v>
      </c>
    </row>
    <row r="30" spans="1:7" ht="14.1" customHeight="1" x14ac:dyDescent="0.2">
      <c r="A30" s="155"/>
      <c r="B30" s="156"/>
      <c r="C30" s="148">
        <v>7054</v>
      </c>
      <c r="D30" s="154" t="s">
        <v>467</v>
      </c>
      <c r="E30" s="157">
        <v>0</v>
      </c>
      <c r="F30" s="157">
        <v>5</v>
      </c>
      <c r="G30" s="157">
        <v>5</v>
      </c>
    </row>
    <row r="31" spans="1:7" ht="14.1" customHeight="1" x14ac:dyDescent="0.2">
      <c r="A31" s="155"/>
      <c r="B31" s="156"/>
      <c r="C31" s="148">
        <v>7055</v>
      </c>
      <c r="D31" s="154" t="s">
        <v>468</v>
      </c>
      <c r="E31" s="157">
        <v>0</v>
      </c>
      <c r="F31" s="157">
        <v>73</v>
      </c>
      <c r="G31" s="157">
        <v>73</v>
      </c>
    </row>
    <row r="32" spans="1:7" ht="14.1" customHeight="1" x14ac:dyDescent="0.2">
      <c r="A32" s="155"/>
      <c r="B32" s="156"/>
      <c r="C32" s="148">
        <v>7056</v>
      </c>
      <c r="D32" s="154" t="s">
        <v>469</v>
      </c>
      <c r="E32" s="151">
        <v>2430</v>
      </c>
      <c r="F32" s="151">
        <v>2730</v>
      </c>
      <c r="G32" s="151">
        <v>5160</v>
      </c>
    </row>
    <row r="33" spans="1:7" ht="14.1" customHeight="1" x14ac:dyDescent="0.2">
      <c r="A33" s="158"/>
      <c r="B33" s="159"/>
      <c r="C33" s="312" t="s">
        <v>449</v>
      </c>
      <c r="D33" s="313"/>
      <c r="E33" s="151">
        <v>2430</v>
      </c>
      <c r="F33" s="151">
        <v>46461</v>
      </c>
      <c r="G33" s="151">
        <v>48891</v>
      </c>
    </row>
    <row r="34" spans="1:7" ht="14.1" customHeight="1" x14ac:dyDescent="0.2">
      <c r="A34" s="148">
        <v>706</v>
      </c>
      <c r="B34" s="149" t="s">
        <v>436</v>
      </c>
      <c r="C34" s="148">
        <v>7061</v>
      </c>
      <c r="D34" s="154" t="s">
        <v>470</v>
      </c>
      <c r="E34" s="157">
        <v>0</v>
      </c>
      <c r="F34" s="151">
        <v>20000</v>
      </c>
      <c r="G34" s="151">
        <v>20000</v>
      </c>
    </row>
    <row r="35" spans="1:7" ht="14.1" customHeight="1" x14ac:dyDescent="0.2">
      <c r="A35" s="152"/>
      <c r="B35" s="153"/>
      <c r="C35" s="148">
        <v>7062</v>
      </c>
      <c r="D35" s="154" t="s">
        <v>471</v>
      </c>
      <c r="E35" s="151">
        <v>8336</v>
      </c>
      <c r="F35" s="151">
        <v>187550</v>
      </c>
      <c r="G35" s="151">
        <v>195886</v>
      </c>
    </row>
    <row r="36" spans="1:7" ht="14.1" customHeight="1" x14ac:dyDescent="0.2">
      <c r="A36" s="155"/>
      <c r="B36" s="156"/>
      <c r="C36" s="148">
        <v>7063</v>
      </c>
      <c r="D36" s="154" t="s">
        <v>472</v>
      </c>
      <c r="E36" s="151">
        <v>13327</v>
      </c>
      <c r="F36" s="151">
        <v>45025</v>
      </c>
      <c r="G36" s="151">
        <v>58352</v>
      </c>
    </row>
    <row r="37" spans="1:7" ht="14.1" customHeight="1" x14ac:dyDescent="0.2">
      <c r="A37" s="155"/>
      <c r="B37" s="156"/>
      <c r="C37" s="148">
        <v>7066</v>
      </c>
      <c r="D37" s="154" t="s">
        <v>473</v>
      </c>
      <c r="E37" s="151">
        <v>1550</v>
      </c>
      <c r="F37" s="157">
        <v>500</v>
      </c>
      <c r="G37" s="151">
        <v>2050</v>
      </c>
    </row>
    <row r="38" spans="1:7" ht="14.1" customHeight="1" x14ac:dyDescent="0.2">
      <c r="A38" s="158"/>
      <c r="B38" s="159"/>
      <c r="C38" s="312" t="s">
        <v>449</v>
      </c>
      <c r="D38" s="313"/>
      <c r="E38" s="151">
        <v>23213</v>
      </c>
      <c r="F38" s="151">
        <v>253075</v>
      </c>
      <c r="G38" s="151">
        <v>276288</v>
      </c>
    </row>
    <row r="39" spans="1:7" ht="14.1" customHeight="1" x14ac:dyDescent="0.2">
      <c r="A39" s="148">
        <v>707</v>
      </c>
      <c r="B39" s="149" t="s">
        <v>437</v>
      </c>
      <c r="C39" s="148">
        <v>7071</v>
      </c>
      <c r="D39" s="154" t="s">
        <v>474</v>
      </c>
      <c r="E39" s="151">
        <v>101100</v>
      </c>
      <c r="F39" s="157">
        <v>0</v>
      </c>
      <c r="G39" s="151">
        <v>101100</v>
      </c>
    </row>
    <row r="40" spans="1:7" ht="14.1" customHeight="1" x14ac:dyDescent="0.2">
      <c r="A40" s="152"/>
      <c r="B40" s="153"/>
      <c r="C40" s="148">
        <v>7072</v>
      </c>
      <c r="D40" s="154" t="s">
        <v>475</v>
      </c>
      <c r="E40" s="157">
        <v>0</v>
      </c>
      <c r="F40" s="151">
        <v>22379</v>
      </c>
      <c r="G40" s="151">
        <v>22379</v>
      </c>
    </row>
    <row r="41" spans="1:7" ht="14.1" customHeight="1" x14ac:dyDescent="0.2">
      <c r="A41" s="155"/>
      <c r="B41" s="156"/>
      <c r="C41" s="148">
        <v>7073</v>
      </c>
      <c r="D41" s="154" t="s">
        <v>476</v>
      </c>
      <c r="E41" s="151">
        <v>407142</v>
      </c>
      <c r="F41" s="151">
        <v>89676</v>
      </c>
      <c r="G41" s="151">
        <v>496818</v>
      </c>
    </row>
    <row r="42" spans="1:7" ht="14.1" customHeight="1" x14ac:dyDescent="0.2">
      <c r="A42" s="155"/>
      <c r="B42" s="156"/>
      <c r="C42" s="148">
        <v>7074</v>
      </c>
      <c r="D42" s="154" t="s">
        <v>477</v>
      </c>
      <c r="E42" s="151">
        <v>102717</v>
      </c>
      <c r="F42" s="157">
        <v>860</v>
      </c>
      <c r="G42" s="151">
        <v>103577</v>
      </c>
    </row>
    <row r="43" spans="1:7" ht="14.1" customHeight="1" x14ac:dyDescent="0.2">
      <c r="A43" s="155"/>
      <c r="B43" s="156"/>
      <c r="C43" s="148">
        <v>7075</v>
      </c>
      <c r="D43" s="154" t="s">
        <v>478</v>
      </c>
      <c r="E43" s="151">
        <v>2987</v>
      </c>
      <c r="F43" s="157">
        <v>100</v>
      </c>
      <c r="G43" s="151">
        <v>3087</v>
      </c>
    </row>
    <row r="44" spans="1:7" ht="14.1" customHeight="1" x14ac:dyDescent="0.2">
      <c r="A44" s="155"/>
      <c r="B44" s="156"/>
      <c r="C44" s="148">
        <v>7076</v>
      </c>
      <c r="D44" s="154" t="s">
        <v>479</v>
      </c>
      <c r="E44" s="151">
        <v>483817</v>
      </c>
      <c r="F44" s="151">
        <v>2700</v>
      </c>
      <c r="G44" s="151">
        <v>486517</v>
      </c>
    </row>
    <row r="45" spans="1:7" ht="14.1" customHeight="1" x14ac:dyDescent="0.2">
      <c r="A45" s="158"/>
      <c r="B45" s="159"/>
      <c r="C45" s="312" t="s">
        <v>449</v>
      </c>
      <c r="D45" s="313"/>
      <c r="E45" s="151">
        <v>1097763</v>
      </c>
      <c r="F45" s="151">
        <v>115715</v>
      </c>
      <c r="G45" s="151">
        <v>1213478</v>
      </c>
    </row>
    <row r="46" spans="1:7" ht="14.1" customHeight="1" x14ac:dyDescent="0.2">
      <c r="A46" s="148">
        <v>708</v>
      </c>
      <c r="B46" s="149" t="s">
        <v>438</v>
      </c>
      <c r="C46" s="148">
        <v>7081</v>
      </c>
      <c r="D46" s="154" t="s">
        <v>480</v>
      </c>
      <c r="E46" s="151">
        <v>13439</v>
      </c>
      <c r="F46" s="151">
        <v>27370</v>
      </c>
      <c r="G46" s="151">
        <v>40809</v>
      </c>
    </row>
    <row r="47" spans="1:7" ht="14.1" customHeight="1" x14ac:dyDescent="0.2">
      <c r="A47" s="152"/>
      <c r="B47" s="153"/>
      <c r="C47" s="148">
        <v>7082</v>
      </c>
      <c r="D47" s="154" t="s">
        <v>481</v>
      </c>
      <c r="E47" s="151">
        <v>3286</v>
      </c>
      <c r="F47" s="151">
        <v>3385</v>
      </c>
      <c r="G47" s="151">
        <v>6671</v>
      </c>
    </row>
    <row r="48" spans="1:7" ht="14.1" customHeight="1" x14ac:dyDescent="0.2">
      <c r="A48" s="155"/>
      <c r="B48" s="156"/>
      <c r="C48" s="148">
        <v>7083</v>
      </c>
      <c r="D48" s="154" t="s">
        <v>482</v>
      </c>
      <c r="E48" s="151">
        <v>24024</v>
      </c>
      <c r="F48" s="151">
        <v>13815</v>
      </c>
      <c r="G48" s="151">
        <v>37839</v>
      </c>
    </row>
    <row r="49" spans="1:7" ht="14.1" customHeight="1" x14ac:dyDescent="0.2">
      <c r="A49" s="155"/>
      <c r="B49" s="156"/>
      <c r="C49" s="148">
        <v>7084</v>
      </c>
      <c r="D49" s="154" t="s">
        <v>483</v>
      </c>
      <c r="E49" s="151">
        <v>19962</v>
      </c>
      <c r="F49" s="151">
        <v>2550</v>
      </c>
      <c r="G49" s="151">
        <v>22512</v>
      </c>
    </row>
    <row r="50" spans="1:7" ht="14.1" customHeight="1" x14ac:dyDescent="0.2">
      <c r="A50" s="155"/>
      <c r="B50" s="156"/>
      <c r="C50" s="148">
        <v>7086</v>
      </c>
      <c r="D50" s="154" t="s">
        <v>484</v>
      </c>
      <c r="E50" s="151">
        <v>78507</v>
      </c>
      <c r="F50" s="151">
        <v>26598</v>
      </c>
      <c r="G50" s="151">
        <v>105105</v>
      </c>
    </row>
    <row r="51" spans="1:7" ht="14.1" customHeight="1" x14ac:dyDescent="0.2">
      <c r="A51" s="158"/>
      <c r="B51" s="159"/>
      <c r="C51" s="312" t="s">
        <v>449</v>
      </c>
      <c r="D51" s="313"/>
      <c r="E51" s="151">
        <v>139218</v>
      </c>
      <c r="F51" s="151">
        <v>73718</v>
      </c>
      <c r="G51" s="151">
        <v>212936</v>
      </c>
    </row>
    <row r="52" spans="1:7" ht="14.1" customHeight="1" x14ac:dyDescent="0.2">
      <c r="A52" s="148">
        <v>709</v>
      </c>
      <c r="B52" s="149" t="s">
        <v>439</v>
      </c>
      <c r="C52" s="148">
        <v>7091</v>
      </c>
      <c r="D52" s="154" t="s">
        <v>485</v>
      </c>
      <c r="E52" s="151">
        <v>659719</v>
      </c>
      <c r="F52" s="151">
        <v>9698</v>
      </c>
      <c r="G52" s="151">
        <v>669417</v>
      </c>
    </row>
    <row r="53" spans="1:7" ht="14.1" customHeight="1" x14ac:dyDescent="0.2">
      <c r="A53" s="152"/>
      <c r="B53" s="153"/>
      <c r="C53" s="148">
        <v>7092</v>
      </c>
      <c r="D53" s="154" t="s">
        <v>486</v>
      </c>
      <c r="E53" s="151">
        <v>137452</v>
      </c>
      <c r="F53" s="151">
        <v>15770</v>
      </c>
      <c r="G53" s="151">
        <v>153222</v>
      </c>
    </row>
    <row r="54" spans="1:7" ht="14.1" customHeight="1" x14ac:dyDescent="0.2">
      <c r="A54" s="155"/>
      <c r="B54" s="156"/>
      <c r="C54" s="148">
        <v>7094</v>
      </c>
      <c r="D54" s="154" t="s">
        <v>487</v>
      </c>
      <c r="E54" s="151">
        <v>81588</v>
      </c>
      <c r="F54" s="151">
        <v>34760</v>
      </c>
      <c r="G54" s="151">
        <v>116348</v>
      </c>
    </row>
    <row r="55" spans="1:7" ht="14.1" customHeight="1" x14ac:dyDescent="0.2">
      <c r="A55" s="158"/>
      <c r="B55" s="159"/>
      <c r="C55" s="148">
        <v>7095</v>
      </c>
      <c r="D55" s="154" t="s">
        <v>488</v>
      </c>
      <c r="E55" s="151">
        <v>4305</v>
      </c>
      <c r="F55" s="157">
        <v>140</v>
      </c>
      <c r="G55" s="151">
        <v>4445</v>
      </c>
    </row>
    <row r="56" spans="1:7" ht="14.1" customHeight="1" x14ac:dyDescent="0.2">
      <c r="A56" s="148"/>
      <c r="B56" s="149"/>
      <c r="C56" s="148">
        <v>7096</v>
      </c>
      <c r="D56" s="154" t="s">
        <v>489</v>
      </c>
      <c r="E56" s="151">
        <v>17500</v>
      </c>
      <c r="F56" s="151">
        <v>47245</v>
      </c>
      <c r="G56" s="151">
        <v>64745</v>
      </c>
    </row>
    <row r="57" spans="1:7" ht="14.1" customHeight="1" x14ac:dyDescent="0.2">
      <c r="A57" s="152"/>
      <c r="B57" s="153"/>
      <c r="C57" s="148">
        <v>7098</v>
      </c>
      <c r="D57" s="154" t="s">
        <v>490</v>
      </c>
      <c r="E57" s="151">
        <v>55259</v>
      </c>
      <c r="F57" s="151">
        <v>25705</v>
      </c>
      <c r="G57" s="151">
        <v>80964</v>
      </c>
    </row>
    <row r="58" spans="1:7" ht="14.1" customHeight="1" x14ac:dyDescent="0.2">
      <c r="A58" s="158"/>
      <c r="B58" s="159"/>
      <c r="C58" s="312" t="s">
        <v>449</v>
      </c>
      <c r="D58" s="313"/>
      <c r="E58" s="151">
        <v>955823</v>
      </c>
      <c r="F58" s="151">
        <v>133318</v>
      </c>
      <c r="G58" s="151">
        <v>1089141</v>
      </c>
    </row>
    <row r="59" spans="1:7" ht="14.1" customHeight="1" x14ac:dyDescent="0.2">
      <c r="A59" s="148">
        <v>710</v>
      </c>
      <c r="B59" s="149" t="s">
        <v>440</v>
      </c>
      <c r="C59" s="148">
        <v>7101</v>
      </c>
      <c r="D59" s="154" t="s">
        <v>491</v>
      </c>
      <c r="E59" s="151">
        <v>6987</v>
      </c>
      <c r="F59" s="151">
        <v>4826</v>
      </c>
      <c r="G59" s="151">
        <v>11813</v>
      </c>
    </row>
    <row r="60" spans="1:7" ht="14.1" customHeight="1" x14ac:dyDescent="0.2">
      <c r="A60" s="152"/>
      <c r="B60" s="153"/>
      <c r="C60" s="148">
        <v>7102</v>
      </c>
      <c r="D60" s="154" t="s">
        <v>492</v>
      </c>
      <c r="E60" s="151">
        <v>1321000</v>
      </c>
      <c r="F60" s="157">
        <v>0</v>
      </c>
      <c r="G60" s="151">
        <v>1321000</v>
      </c>
    </row>
    <row r="61" spans="1:7" ht="14.1" customHeight="1" x14ac:dyDescent="0.2">
      <c r="A61" s="155"/>
      <c r="B61" s="156"/>
      <c r="C61" s="148">
        <v>7104</v>
      </c>
      <c r="D61" s="154" t="s">
        <v>493</v>
      </c>
      <c r="E61" s="151">
        <v>3928</v>
      </c>
      <c r="F61" s="151">
        <v>1645</v>
      </c>
      <c r="G61" s="151">
        <v>5573</v>
      </c>
    </row>
    <row r="62" spans="1:7" ht="14.1" customHeight="1" x14ac:dyDescent="0.2">
      <c r="A62" s="155"/>
      <c r="B62" s="156"/>
      <c r="C62" s="148">
        <v>7106</v>
      </c>
      <c r="D62" s="154" t="s">
        <v>494</v>
      </c>
      <c r="E62" s="157">
        <v>0</v>
      </c>
      <c r="F62" s="151">
        <v>1350</v>
      </c>
      <c r="G62" s="151">
        <v>1350</v>
      </c>
    </row>
    <row r="63" spans="1:7" ht="14.1" customHeight="1" x14ac:dyDescent="0.2">
      <c r="A63" s="155"/>
      <c r="B63" s="156"/>
      <c r="C63" s="148">
        <v>7108</v>
      </c>
      <c r="D63" s="154" t="s">
        <v>495</v>
      </c>
      <c r="E63" s="151">
        <v>1370</v>
      </c>
      <c r="F63" s="157">
        <v>0</v>
      </c>
      <c r="G63" s="151">
        <v>1370</v>
      </c>
    </row>
    <row r="64" spans="1:7" ht="14.1" customHeight="1" x14ac:dyDescent="0.2">
      <c r="A64" s="155"/>
      <c r="B64" s="156"/>
      <c r="C64" s="148">
        <v>7109</v>
      </c>
      <c r="D64" s="154" t="s">
        <v>496</v>
      </c>
      <c r="E64" s="151">
        <v>328942</v>
      </c>
      <c r="F64" s="151">
        <v>8282</v>
      </c>
      <c r="G64" s="151">
        <v>337224</v>
      </c>
    </row>
    <row r="65" spans="1:7" ht="14.1" customHeight="1" x14ac:dyDescent="0.2">
      <c r="A65" s="158"/>
      <c r="B65" s="159"/>
      <c r="C65" s="312" t="s">
        <v>449</v>
      </c>
      <c r="D65" s="313"/>
      <c r="E65" s="151">
        <v>1662227</v>
      </c>
      <c r="F65" s="151">
        <v>16103</v>
      </c>
      <c r="G65" s="151">
        <v>1678330</v>
      </c>
    </row>
    <row r="66" spans="1:7" ht="14.1" customHeight="1" x14ac:dyDescent="0.2">
      <c r="A66" s="312" t="s">
        <v>497</v>
      </c>
      <c r="B66" s="314"/>
      <c r="C66" s="314"/>
      <c r="D66" s="313"/>
      <c r="E66" s="151">
        <v>7866472</v>
      </c>
      <c r="F66" s="151">
        <v>1152871</v>
      </c>
      <c r="G66" s="151">
        <v>9019343</v>
      </c>
    </row>
  </sheetData>
  <mergeCells count="13">
    <mergeCell ref="C33:D33"/>
    <mergeCell ref="C38:D38"/>
    <mergeCell ref="C45:D45"/>
    <mergeCell ref="C51:D51"/>
    <mergeCell ref="C58:D58"/>
    <mergeCell ref="C65:D65"/>
    <mergeCell ref="A66:D66"/>
    <mergeCell ref="A1:G1"/>
    <mergeCell ref="A2:G2"/>
    <mergeCell ref="C9:D9"/>
    <mergeCell ref="C12:D12"/>
    <mergeCell ref="C17:D17"/>
    <mergeCell ref="C26:D26"/>
  </mergeCells>
  <pageMargins left="0.45" right="0.45" top="0.75" bottom="0.75" header="0.3" footer="0.3"/>
  <pageSetup paperSize="9" orientation="portrait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rightToLeft="1" zoomScaleNormal="100" workbookViewId="0">
      <selection activeCell="L25" sqref="L25"/>
    </sheetView>
  </sheetViews>
  <sheetFormatPr defaultColWidth="9.125" defaultRowHeight="14.25" x14ac:dyDescent="0.2"/>
  <cols>
    <col min="1" max="1" width="3.125" style="1" bestFit="1" customWidth="1"/>
    <col min="2" max="2" width="12" style="1" bestFit="1" customWidth="1"/>
    <col min="3" max="3" width="3.5" style="1" bestFit="1" customWidth="1"/>
    <col min="4" max="4" width="23.125" style="20" bestFit="1" customWidth="1"/>
    <col min="5" max="5" width="8.75" style="1" customWidth="1"/>
    <col min="6" max="6" width="9.125" style="1" customWidth="1"/>
    <col min="7" max="7" width="9.375" style="1" customWidth="1"/>
    <col min="8" max="10" width="14.375" style="1" customWidth="1"/>
    <col min="11" max="16384" width="9.125" style="1"/>
  </cols>
  <sheetData>
    <row r="1" spans="1:10" ht="18" x14ac:dyDescent="0.2">
      <c r="A1" s="271" t="s">
        <v>498</v>
      </c>
      <c r="B1" s="271"/>
      <c r="C1" s="271"/>
      <c r="D1" s="271"/>
      <c r="E1" s="271"/>
      <c r="F1" s="271"/>
      <c r="G1" s="271"/>
      <c r="H1" s="271"/>
      <c r="I1" s="271"/>
      <c r="J1" s="271"/>
    </row>
    <row r="2" spans="1:10" ht="18" customHeight="1" x14ac:dyDescent="0.2">
      <c r="A2" s="297" t="s">
        <v>499</v>
      </c>
      <c r="B2" s="297"/>
      <c r="C2" s="297"/>
      <c r="D2" s="297"/>
      <c r="E2" s="297"/>
      <c r="F2" s="297"/>
      <c r="G2" s="297"/>
      <c r="H2" s="297"/>
      <c r="I2" s="297"/>
      <c r="J2" s="297"/>
    </row>
    <row r="3" spans="1:10" ht="15.75" x14ac:dyDescent="0.2">
      <c r="A3" s="115"/>
      <c r="B3" s="115"/>
      <c r="C3" s="115"/>
      <c r="D3" s="116"/>
      <c r="E3" s="115"/>
      <c r="F3" s="115"/>
      <c r="G3" s="115"/>
      <c r="H3" s="115"/>
      <c r="I3" s="115"/>
      <c r="J3" s="69" t="s">
        <v>427</v>
      </c>
    </row>
    <row r="4" spans="1:10" ht="15" customHeight="1" x14ac:dyDescent="0.2">
      <c r="A4" s="317" t="s">
        <v>500</v>
      </c>
      <c r="B4" s="318"/>
      <c r="C4" s="318"/>
      <c r="D4" s="319"/>
      <c r="E4" s="162" t="s">
        <v>176</v>
      </c>
      <c r="F4" s="162" t="s">
        <v>177</v>
      </c>
      <c r="G4" s="162" t="s">
        <v>178</v>
      </c>
      <c r="H4" s="162" t="s">
        <v>177</v>
      </c>
      <c r="I4" s="162" t="s">
        <v>179</v>
      </c>
      <c r="J4" s="162" t="s">
        <v>179</v>
      </c>
    </row>
    <row r="5" spans="1:10" ht="15" customHeight="1" x14ac:dyDescent="0.2">
      <c r="A5" s="320"/>
      <c r="B5" s="321"/>
      <c r="C5" s="321"/>
      <c r="D5" s="322"/>
      <c r="E5" s="71">
        <v>2016</v>
      </c>
      <c r="F5" s="71">
        <v>2017</v>
      </c>
      <c r="G5" s="71">
        <v>2017</v>
      </c>
      <c r="H5" s="71">
        <v>2018</v>
      </c>
      <c r="I5" s="71">
        <v>2019</v>
      </c>
      <c r="J5" s="121">
        <v>2020</v>
      </c>
    </row>
    <row r="6" spans="1:10" x14ac:dyDescent="0.2">
      <c r="A6" s="164">
        <v>21</v>
      </c>
      <c r="B6" s="165" t="s">
        <v>501</v>
      </c>
      <c r="C6" s="164">
        <v>211</v>
      </c>
      <c r="D6" s="122" t="s">
        <v>502</v>
      </c>
      <c r="E6" s="141">
        <v>3512216</v>
      </c>
      <c r="F6" s="142">
        <v>3658058</v>
      </c>
      <c r="G6" s="141">
        <v>3643683</v>
      </c>
      <c r="H6" s="141">
        <v>3558703</v>
      </c>
      <c r="I6" s="141">
        <v>3680726</v>
      </c>
      <c r="J6" s="141">
        <v>3836182</v>
      </c>
    </row>
    <row r="7" spans="1:10" x14ac:dyDescent="0.2">
      <c r="A7" s="166"/>
      <c r="B7" s="167"/>
      <c r="C7" s="168"/>
      <c r="D7" s="169"/>
      <c r="E7" s="168"/>
      <c r="F7" s="170"/>
      <c r="G7" s="168"/>
      <c r="H7" s="168"/>
      <c r="I7" s="168"/>
      <c r="J7" s="168"/>
    </row>
    <row r="8" spans="1:10" x14ac:dyDescent="0.2">
      <c r="A8" s="171"/>
      <c r="B8" s="172"/>
      <c r="C8" s="164">
        <v>212</v>
      </c>
      <c r="D8" s="122" t="s">
        <v>503</v>
      </c>
      <c r="E8" s="141">
        <v>105959</v>
      </c>
      <c r="F8" s="142">
        <v>112610</v>
      </c>
      <c r="G8" s="141">
        <v>112247</v>
      </c>
      <c r="H8" s="141">
        <v>250157</v>
      </c>
      <c r="I8" s="141">
        <v>258168</v>
      </c>
      <c r="J8" s="141">
        <v>268782</v>
      </c>
    </row>
    <row r="9" spans="1:10" x14ac:dyDescent="0.2">
      <c r="A9" s="173"/>
      <c r="B9" s="174"/>
      <c r="C9" s="323" t="s">
        <v>43</v>
      </c>
      <c r="D9" s="324"/>
      <c r="E9" s="141">
        <v>3618175</v>
      </c>
      <c r="F9" s="142">
        <v>3770668</v>
      </c>
      <c r="G9" s="141">
        <v>3755930</v>
      </c>
      <c r="H9" s="141">
        <v>3808860</v>
      </c>
      <c r="I9" s="141">
        <v>3938894</v>
      </c>
      <c r="J9" s="141">
        <v>4104964</v>
      </c>
    </row>
    <row r="10" spans="1:10" x14ac:dyDescent="0.2">
      <c r="A10" s="164">
        <v>22</v>
      </c>
      <c r="B10" s="165" t="s">
        <v>504</v>
      </c>
      <c r="C10" s="175">
        <v>221</v>
      </c>
      <c r="D10" s="176" t="s">
        <v>505</v>
      </c>
      <c r="E10" s="177">
        <v>444431</v>
      </c>
      <c r="F10" s="178">
        <v>377502</v>
      </c>
      <c r="G10" s="177">
        <v>351843</v>
      </c>
      <c r="H10" s="177">
        <v>549130</v>
      </c>
      <c r="I10" s="177">
        <v>565140</v>
      </c>
      <c r="J10" s="177">
        <v>610685</v>
      </c>
    </row>
    <row r="11" spans="1:10" x14ac:dyDescent="0.2">
      <c r="A11" s="166"/>
      <c r="B11" s="167"/>
      <c r="C11" s="179"/>
      <c r="D11" s="180"/>
      <c r="E11" s="181"/>
      <c r="F11" s="182"/>
      <c r="G11" s="181"/>
      <c r="H11" s="181"/>
      <c r="I11" s="181"/>
      <c r="J11" s="181"/>
    </row>
    <row r="12" spans="1:10" x14ac:dyDescent="0.2">
      <c r="A12" s="173"/>
      <c r="B12" s="174"/>
      <c r="C12" s="323" t="s">
        <v>43</v>
      </c>
      <c r="D12" s="324"/>
      <c r="E12" s="141">
        <v>444431</v>
      </c>
      <c r="F12" s="142">
        <v>377502</v>
      </c>
      <c r="G12" s="141">
        <v>351843</v>
      </c>
      <c r="H12" s="141">
        <v>549130</v>
      </c>
      <c r="I12" s="141">
        <v>565140</v>
      </c>
      <c r="J12" s="141">
        <v>610685</v>
      </c>
    </row>
    <row r="13" spans="1:10" x14ac:dyDescent="0.2">
      <c r="A13" s="164">
        <v>24</v>
      </c>
      <c r="B13" s="165" t="s">
        <v>258</v>
      </c>
      <c r="C13" s="164">
        <v>241</v>
      </c>
      <c r="D13" s="122" t="s">
        <v>506</v>
      </c>
      <c r="E13" s="141">
        <v>213272</v>
      </c>
      <c r="F13" s="142">
        <v>245000</v>
      </c>
      <c r="G13" s="141">
        <v>245000</v>
      </c>
      <c r="H13" s="141">
        <v>343607</v>
      </c>
      <c r="I13" s="141">
        <v>355829</v>
      </c>
      <c r="J13" s="141">
        <v>375265</v>
      </c>
    </row>
    <row r="14" spans="1:10" x14ac:dyDescent="0.2">
      <c r="A14" s="166"/>
      <c r="B14" s="167"/>
      <c r="C14" s="168"/>
      <c r="D14" s="169"/>
      <c r="E14" s="168"/>
      <c r="F14" s="170"/>
      <c r="G14" s="168"/>
      <c r="H14" s="168"/>
      <c r="I14" s="168"/>
      <c r="J14" s="168"/>
    </row>
    <row r="15" spans="1:10" x14ac:dyDescent="0.2">
      <c r="A15" s="171"/>
      <c r="B15" s="172"/>
      <c r="C15" s="164">
        <v>242</v>
      </c>
      <c r="D15" s="122" t="s">
        <v>507</v>
      </c>
      <c r="E15" s="141">
        <v>622025</v>
      </c>
      <c r="F15" s="142">
        <v>740000</v>
      </c>
      <c r="G15" s="141">
        <v>705000</v>
      </c>
      <c r="H15" s="141">
        <v>676393</v>
      </c>
      <c r="I15" s="141">
        <v>724171</v>
      </c>
      <c r="J15" s="141">
        <v>784735</v>
      </c>
    </row>
    <row r="16" spans="1:10" x14ac:dyDescent="0.2">
      <c r="A16" s="173"/>
      <c r="B16" s="174"/>
      <c r="C16" s="323" t="s">
        <v>43</v>
      </c>
      <c r="D16" s="324"/>
      <c r="E16" s="141">
        <v>835297</v>
      </c>
      <c r="F16" s="142">
        <v>985000</v>
      </c>
      <c r="G16" s="141">
        <v>950000</v>
      </c>
      <c r="H16" s="141">
        <v>1020000</v>
      </c>
      <c r="I16" s="141">
        <v>1080000</v>
      </c>
      <c r="J16" s="141">
        <v>1160000</v>
      </c>
    </row>
    <row r="17" spans="1:10" x14ac:dyDescent="0.2">
      <c r="A17" s="164">
        <v>25</v>
      </c>
      <c r="B17" s="165" t="s">
        <v>508</v>
      </c>
      <c r="C17" s="164">
        <v>251</v>
      </c>
      <c r="D17" s="122" t="s">
        <v>509</v>
      </c>
      <c r="E17" s="141">
        <v>108487</v>
      </c>
      <c r="F17" s="142">
        <v>171519</v>
      </c>
      <c r="G17" s="141">
        <v>170619</v>
      </c>
      <c r="H17" s="141">
        <v>181109</v>
      </c>
      <c r="I17" s="141">
        <v>187159</v>
      </c>
      <c r="J17" s="141">
        <v>187159</v>
      </c>
    </row>
    <row r="18" spans="1:10" x14ac:dyDescent="0.2">
      <c r="A18" s="171"/>
      <c r="B18" s="172"/>
      <c r="C18" s="164">
        <v>252</v>
      </c>
      <c r="D18" s="122" t="s">
        <v>510</v>
      </c>
      <c r="E18" s="141">
        <v>1621</v>
      </c>
      <c r="F18" s="142">
        <v>2500</v>
      </c>
      <c r="G18" s="141">
        <v>2000</v>
      </c>
      <c r="H18" s="141">
        <v>2500</v>
      </c>
      <c r="I18" s="141">
        <v>2500</v>
      </c>
      <c r="J18" s="141">
        <v>2500</v>
      </c>
    </row>
    <row r="19" spans="1:10" x14ac:dyDescent="0.2">
      <c r="A19" s="171"/>
      <c r="B19" s="172"/>
      <c r="C19" s="164">
        <v>253</v>
      </c>
      <c r="D19" s="122" t="s">
        <v>511</v>
      </c>
      <c r="E19" s="141">
        <v>131336</v>
      </c>
      <c r="F19" s="142">
        <v>177500</v>
      </c>
      <c r="G19" s="141">
        <v>135000</v>
      </c>
      <c r="H19" s="141">
        <v>20000</v>
      </c>
      <c r="I19" s="141">
        <v>20000</v>
      </c>
      <c r="J19" s="141">
        <v>20000</v>
      </c>
    </row>
    <row r="20" spans="1:10" x14ac:dyDescent="0.2">
      <c r="A20" s="171"/>
      <c r="B20" s="172"/>
      <c r="C20" s="164">
        <v>254</v>
      </c>
      <c r="D20" s="122" t="s">
        <v>512</v>
      </c>
      <c r="E20" s="164">
        <v>0</v>
      </c>
      <c r="F20" s="164">
        <v>0</v>
      </c>
      <c r="G20" s="168"/>
      <c r="H20" s="141">
        <v>2900</v>
      </c>
      <c r="I20" s="141">
        <v>3000</v>
      </c>
      <c r="J20" s="141">
        <v>3000</v>
      </c>
    </row>
    <row r="21" spans="1:10" x14ac:dyDescent="0.2">
      <c r="A21" s="171"/>
      <c r="B21" s="172"/>
      <c r="C21" s="164">
        <v>255</v>
      </c>
      <c r="D21" s="122" t="s">
        <v>513</v>
      </c>
      <c r="E21" s="164">
        <v>0</v>
      </c>
      <c r="F21" s="164">
        <v>0</v>
      </c>
      <c r="G21" s="168"/>
      <c r="H21" s="141">
        <v>171000</v>
      </c>
      <c r="I21" s="141">
        <v>171000</v>
      </c>
      <c r="J21" s="141">
        <v>171000</v>
      </c>
    </row>
    <row r="22" spans="1:10" x14ac:dyDescent="0.2">
      <c r="A22" s="173"/>
      <c r="B22" s="174"/>
      <c r="C22" s="323" t="s">
        <v>43</v>
      </c>
      <c r="D22" s="324"/>
      <c r="E22" s="141">
        <v>241444</v>
      </c>
      <c r="F22" s="142">
        <v>351519</v>
      </c>
      <c r="G22" s="141">
        <v>307619</v>
      </c>
      <c r="H22" s="141">
        <v>377509</v>
      </c>
      <c r="I22" s="141">
        <v>383659</v>
      </c>
      <c r="J22" s="141">
        <v>383659</v>
      </c>
    </row>
    <row r="23" spans="1:10" x14ac:dyDescent="0.2">
      <c r="A23" s="164">
        <v>26</v>
      </c>
      <c r="B23" s="165" t="s">
        <v>514</v>
      </c>
      <c r="C23" s="175">
        <v>263</v>
      </c>
      <c r="D23" s="176" t="s">
        <v>515</v>
      </c>
      <c r="E23" s="177">
        <v>123498</v>
      </c>
      <c r="F23" s="178">
        <v>119983</v>
      </c>
      <c r="G23" s="177">
        <v>113103</v>
      </c>
      <c r="H23" s="177">
        <v>128000</v>
      </c>
      <c r="I23" s="177">
        <v>130000</v>
      </c>
      <c r="J23" s="177">
        <v>132000</v>
      </c>
    </row>
    <row r="24" spans="1:10" x14ac:dyDescent="0.2">
      <c r="A24" s="166"/>
      <c r="B24" s="167"/>
      <c r="C24" s="179"/>
      <c r="D24" s="180"/>
      <c r="E24" s="181"/>
      <c r="F24" s="182"/>
      <c r="G24" s="181"/>
      <c r="H24" s="181"/>
      <c r="I24" s="181"/>
      <c r="J24" s="181"/>
    </row>
    <row r="25" spans="1:10" x14ac:dyDescent="0.2">
      <c r="A25" s="173"/>
      <c r="B25" s="174"/>
      <c r="C25" s="323" t="s">
        <v>43</v>
      </c>
      <c r="D25" s="324"/>
      <c r="E25" s="141">
        <v>123498</v>
      </c>
      <c r="F25" s="142">
        <v>119983</v>
      </c>
      <c r="G25" s="141">
        <v>113103</v>
      </c>
      <c r="H25" s="141">
        <v>128000</v>
      </c>
      <c r="I25" s="141">
        <v>130000</v>
      </c>
      <c r="J25" s="141">
        <v>132000</v>
      </c>
    </row>
    <row r="26" spans="1:10" x14ac:dyDescent="0.2">
      <c r="A26" s="164">
        <v>27</v>
      </c>
      <c r="B26" s="165" t="s">
        <v>516</v>
      </c>
      <c r="C26" s="164">
        <v>271</v>
      </c>
      <c r="D26" s="122" t="s">
        <v>187</v>
      </c>
      <c r="E26" s="141">
        <v>1212657</v>
      </c>
      <c r="F26" s="142">
        <v>1290000</v>
      </c>
      <c r="G26" s="141">
        <v>1263000</v>
      </c>
      <c r="H26" s="141">
        <v>1321000</v>
      </c>
      <c r="I26" s="141">
        <v>1371000</v>
      </c>
      <c r="J26" s="141">
        <v>1423000</v>
      </c>
    </row>
    <row r="27" spans="1:10" x14ac:dyDescent="0.2">
      <c r="A27" s="166"/>
      <c r="B27" s="167"/>
      <c r="C27" s="168"/>
      <c r="D27" s="169"/>
      <c r="E27" s="168"/>
      <c r="F27" s="170"/>
      <c r="G27" s="168"/>
      <c r="H27" s="168"/>
      <c r="I27" s="168"/>
      <c r="J27" s="168"/>
    </row>
    <row r="28" spans="1:10" x14ac:dyDescent="0.2">
      <c r="A28" s="171"/>
      <c r="B28" s="172"/>
      <c r="C28" s="164">
        <v>272</v>
      </c>
      <c r="D28" s="122" t="s">
        <v>517</v>
      </c>
      <c r="E28" s="141">
        <v>263473</v>
      </c>
      <c r="F28" s="142">
        <v>212778</v>
      </c>
      <c r="G28" s="141">
        <v>212778</v>
      </c>
      <c r="H28" s="141">
        <v>224975</v>
      </c>
      <c r="I28" s="141">
        <v>229375</v>
      </c>
      <c r="J28" s="141">
        <v>229275</v>
      </c>
    </row>
    <row r="29" spans="1:10" x14ac:dyDescent="0.2">
      <c r="A29" s="173"/>
      <c r="B29" s="174"/>
      <c r="C29" s="323" t="s">
        <v>43</v>
      </c>
      <c r="D29" s="324"/>
      <c r="E29" s="141">
        <v>1476130</v>
      </c>
      <c r="F29" s="142">
        <v>1502778</v>
      </c>
      <c r="G29" s="141">
        <v>1475778</v>
      </c>
      <c r="H29" s="141">
        <v>1545975</v>
      </c>
      <c r="I29" s="141">
        <v>1600375</v>
      </c>
      <c r="J29" s="141">
        <v>1652275</v>
      </c>
    </row>
    <row r="30" spans="1:10" x14ac:dyDescent="0.2">
      <c r="A30" s="164">
        <v>28</v>
      </c>
      <c r="B30" s="165" t="s">
        <v>518</v>
      </c>
      <c r="C30" s="175">
        <v>282</v>
      </c>
      <c r="D30" s="176" t="s">
        <v>519</v>
      </c>
      <c r="E30" s="177">
        <v>179229</v>
      </c>
      <c r="F30" s="178">
        <v>486513</v>
      </c>
      <c r="G30" s="177">
        <v>486429</v>
      </c>
      <c r="H30" s="177">
        <v>434711</v>
      </c>
      <c r="I30" s="177">
        <v>488714</v>
      </c>
      <c r="J30" s="177">
        <v>303716</v>
      </c>
    </row>
    <row r="31" spans="1:10" x14ac:dyDescent="0.2">
      <c r="A31" s="166"/>
      <c r="B31" s="167"/>
      <c r="C31" s="179"/>
      <c r="D31" s="180"/>
      <c r="E31" s="181"/>
      <c r="F31" s="182"/>
      <c r="G31" s="181"/>
      <c r="H31" s="181"/>
      <c r="I31" s="181"/>
      <c r="J31" s="181"/>
    </row>
    <row r="32" spans="1:10" x14ac:dyDescent="0.2">
      <c r="A32" s="173"/>
      <c r="B32" s="174"/>
      <c r="C32" s="323" t="s">
        <v>43</v>
      </c>
      <c r="D32" s="324"/>
      <c r="E32" s="141">
        <v>179229</v>
      </c>
      <c r="F32" s="142">
        <v>486513</v>
      </c>
      <c r="G32" s="141">
        <v>486429</v>
      </c>
      <c r="H32" s="141">
        <v>434711</v>
      </c>
      <c r="I32" s="141">
        <v>488714</v>
      </c>
      <c r="J32" s="141">
        <v>303716</v>
      </c>
    </row>
    <row r="33" spans="1:10" x14ac:dyDescent="0.2">
      <c r="A33" s="164">
        <v>31</v>
      </c>
      <c r="B33" s="165" t="s">
        <v>520</v>
      </c>
      <c r="C33" s="175">
        <v>311</v>
      </c>
      <c r="D33" s="176" t="s">
        <v>521</v>
      </c>
      <c r="E33" s="177">
        <v>1147</v>
      </c>
      <c r="F33" s="178">
        <v>1291</v>
      </c>
      <c r="G33" s="177">
        <v>1122</v>
      </c>
      <c r="H33" s="177">
        <v>2287</v>
      </c>
      <c r="I33" s="177">
        <v>1799</v>
      </c>
      <c r="J33" s="177">
        <v>1702</v>
      </c>
    </row>
    <row r="34" spans="1:10" x14ac:dyDescent="0.2">
      <c r="A34" s="166"/>
      <c r="B34" s="167"/>
      <c r="C34" s="179"/>
      <c r="D34" s="180"/>
      <c r="E34" s="181"/>
      <c r="F34" s="182"/>
      <c r="G34" s="181"/>
      <c r="H34" s="181"/>
      <c r="I34" s="181"/>
      <c r="J34" s="181"/>
    </row>
    <row r="35" spans="1:10" x14ac:dyDescent="0.2">
      <c r="A35" s="173"/>
      <c r="B35" s="174"/>
      <c r="C35" s="323" t="s">
        <v>43</v>
      </c>
      <c r="D35" s="324"/>
      <c r="E35" s="141">
        <v>1147</v>
      </c>
      <c r="F35" s="142">
        <v>1291</v>
      </c>
      <c r="G35" s="141">
        <v>1122</v>
      </c>
      <c r="H35" s="141">
        <v>2287</v>
      </c>
      <c r="I35" s="141">
        <v>1799</v>
      </c>
      <c r="J35" s="141">
        <v>1702</v>
      </c>
    </row>
    <row r="36" spans="1:10" x14ac:dyDescent="0.2">
      <c r="A36" s="243" t="s">
        <v>522</v>
      </c>
      <c r="B36" s="248"/>
      <c r="C36" s="248"/>
      <c r="D36" s="244"/>
      <c r="E36" s="141">
        <v>6919351</v>
      </c>
      <c r="F36" s="142">
        <v>7595253</v>
      </c>
      <c r="G36" s="141">
        <v>7441823</v>
      </c>
      <c r="H36" s="141">
        <v>7866472</v>
      </c>
      <c r="I36" s="141">
        <v>8188581</v>
      </c>
      <c r="J36" s="141">
        <v>8349001</v>
      </c>
    </row>
  </sheetData>
  <mergeCells count="12">
    <mergeCell ref="C22:D22"/>
    <mergeCell ref="C12:D12"/>
    <mergeCell ref="A4:D5"/>
    <mergeCell ref="C9:D9"/>
    <mergeCell ref="A1:J1"/>
    <mergeCell ref="A2:J2"/>
    <mergeCell ref="C35:D35"/>
    <mergeCell ref="A36:D36"/>
    <mergeCell ref="C32:D32"/>
    <mergeCell ref="C29:D29"/>
    <mergeCell ref="C25:D25"/>
    <mergeCell ref="C16:D16"/>
  </mergeCells>
  <pageMargins left="0.7" right="0.7" top="0.5" bottom="0.5" header="0.3" footer="0.3"/>
  <pageSetup paperSize="9" orientation="landscape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3"/>
  <sheetViews>
    <sheetView rightToLeft="1" zoomScaleNormal="100" workbookViewId="0">
      <selection activeCell="J8" sqref="J8"/>
    </sheetView>
  </sheetViews>
  <sheetFormatPr defaultColWidth="9.125" defaultRowHeight="14.25" x14ac:dyDescent="0.2"/>
  <cols>
    <col min="1" max="1" width="7.75" style="1" customWidth="1"/>
    <col min="2" max="2" width="3.5" style="1" bestFit="1" customWidth="1"/>
    <col min="3" max="3" width="22.625" style="20" bestFit="1" customWidth="1"/>
    <col min="4" max="5" width="8.75" style="1" bestFit="1" customWidth="1"/>
    <col min="6" max="6" width="10.75" style="1" bestFit="1" customWidth="1"/>
    <col min="7" max="7" width="8.75" style="1" bestFit="1" customWidth="1"/>
    <col min="8" max="9" width="9" style="1" bestFit="1" customWidth="1"/>
    <col min="10" max="10" width="10.25" style="1" bestFit="1" customWidth="1"/>
    <col min="11" max="16384" width="9.125" style="1"/>
  </cols>
  <sheetData>
    <row r="1" spans="1:10" ht="18" x14ac:dyDescent="0.2">
      <c r="A1" s="271" t="s">
        <v>523</v>
      </c>
      <c r="B1" s="271"/>
      <c r="C1" s="271"/>
      <c r="D1" s="271"/>
      <c r="E1" s="271"/>
      <c r="F1" s="271"/>
      <c r="G1" s="271"/>
      <c r="H1" s="271"/>
      <c r="I1" s="271"/>
      <c r="J1" s="115"/>
    </row>
    <row r="2" spans="1:10" ht="18" x14ac:dyDescent="0.2">
      <c r="A2" s="271" t="s">
        <v>524</v>
      </c>
      <c r="B2" s="271"/>
      <c r="C2" s="271"/>
      <c r="D2" s="271"/>
      <c r="E2" s="271"/>
      <c r="F2" s="271"/>
      <c r="G2" s="271"/>
      <c r="H2" s="271"/>
      <c r="I2" s="271"/>
      <c r="J2" s="115"/>
    </row>
    <row r="3" spans="1:10" ht="15.75" x14ac:dyDescent="0.2">
      <c r="A3" s="115"/>
      <c r="B3" s="115"/>
      <c r="C3" s="183"/>
      <c r="D3" s="163"/>
      <c r="E3" s="163"/>
      <c r="F3" s="163"/>
      <c r="G3" s="163"/>
      <c r="H3" s="115"/>
      <c r="I3" s="69" t="s">
        <v>68</v>
      </c>
      <c r="J3" s="115"/>
    </row>
    <row r="4" spans="1:10" ht="27" x14ac:dyDescent="0.2">
      <c r="A4" s="184" t="s">
        <v>525</v>
      </c>
      <c r="B4" s="185" t="s">
        <v>231</v>
      </c>
      <c r="C4" s="186" t="s">
        <v>526</v>
      </c>
      <c r="D4" s="187" t="s">
        <v>527</v>
      </c>
      <c r="E4" s="187" t="s">
        <v>528</v>
      </c>
      <c r="F4" s="187" t="s">
        <v>529</v>
      </c>
      <c r="G4" s="187" t="s">
        <v>530</v>
      </c>
      <c r="H4" s="187" t="s">
        <v>531</v>
      </c>
      <c r="I4" s="187" t="s">
        <v>532</v>
      </c>
      <c r="J4" s="115"/>
    </row>
    <row r="5" spans="1:10" x14ac:dyDescent="0.2">
      <c r="A5" s="121">
        <v>21</v>
      </c>
      <c r="B5" s="168"/>
      <c r="C5" s="117" t="s">
        <v>501</v>
      </c>
      <c r="D5" s="170"/>
      <c r="E5" s="188"/>
      <c r="F5" s="188"/>
      <c r="G5" s="188"/>
      <c r="H5" s="188"/>
      <c r="I5" s="189"/>
      <c r="J5" s="115"/>
    </row>
    <row r="6" spans="1:10" x14ac:dyDescent="0.2">
      <c r="A6" s="121">
        <v>2111</v>
      </c>
      <c r="B6" s="168"/>
      <c r="C6" s="117" t="s">
        <v>502</v>
      </c>
      <c r="D6" s="170"/>
      <c r="E6" s="188"/>
      <c r="F6" s="188"/>
      <c r="G6" s="188"/>
      <c r="H6" s="188"/>
      <c r="I6" s="189"/>
      <c r="J6" s="115"/>
    </row>
    <row r="7" spans="1:10" x14ac:dyDescent="0.2">
      <c r="A7" s="168"/>
      <c r="B7" s="164">
        <v>101</v>
      </c>
      <c r="C7" s="117" t="s">
        <v>533</v>
      </c>
      <c r="D7" s="141">
        <v>90294356</v>
      </c>
      <c r="E7" s="141">
        <v>87010500</v>
      </c>
      <c r="F7" s="141">
        <v>84938000</v>
      </c>
      <c r="G7" s="141">
        <v>74472000</v>
      </c>
      <c r="H7" s="141">
        <v>74898000</v>
      </c>
      <c r="I7" s="141">
        <v>75212000</v>
      </c>
      <c r="J7" s="115"/>
    </row>
    <row r="8" spans="1:10" x14ac:dyDescent="0.2">
      <c r="A8" s="168"/>
      <c r="B8" s="164">
        <v>102</v>
      </c>
      <c r="C8" s="117" t="s">
        <v>534</v>
      </c>
      <c r="D8" s="141">
        <v>324076044</v>
      </c>
      <c r="E8" s="141">
        <v>328435000</v>
      </c>
      <c r="F8" s="141">
        <v>325802000</v>
      </c>
      <c r="G8" s="141">
        <v>334151000</v>
      </c>
      <c r="H8" s="141">
        <v>340070000</v>
      </c>
      <c r="I8" s="141">
        <v>343541000</v>
      </c>
      <c r="J8" s="115"/>
    </row>
    <row r="9" spans="1:10" x14ac:dyDescent="0.2">
      <c r="A9" s="168"/>
      <c r="B9" s="164">
        <v>103</v>
      </c>
      <c r="C9" s="117" t="s">
        <v>535</v>
      </c>
      <c r="D9" s="141">
        <v>16275641</v>
      </c>
      <c r="E9" s="141">
        <v>18811900</v>
      </c>
      <c r="F9" s="141">
        <v>17665000</v>
      </c>
      <c r="G9" s="141">
        <v>19486000</v>
      </c>
      <c r="H9" s="141">
        <v>20002000</v>
      </c>
      <c r="I9" s="141">
        <v>20158000</v>
      </c>
      <c r="J9" s="115"/>
    </row>
    <row r="10" spans="1:10" x14ac:dyDescent="0.2">
      <c r="A10" s="168"/>
      <c r="B10" s="164">
        <v>105</v>
      </c>
      <c r="C10" s="117" t="s">
        <v>536</v>
      </c>
      <c r="D10" s="141">
        <v>298380089</v>
      </c>
      <c r="E10" s="141">
        <v>304191000</v>
      </c>
      <c r="F10" s="141">
        <v>301808000</v>
      </c>
      <c r="G10" s="141">
        <v>308935000</v>
      </c>
      <c r="H10" s="141">
        <v>320104000</v>
      </c>
      <c r="I10" s="141">
        <v>333913000</v>
      </c>
      <c r="J10" s="115"/>
    </row>
    <row r="11" spans="1:10" x14ac:dyDescent="0.2">
      <c r="A11" s="168"/>
      <c r="B11" s="164">
        <v>106</v>
      </c>
      <c r="C11" s="117" t="s">
        <v>537</v>
      </c>
      <c r="D11" s="141">
        <v>20348250</v>
      </c>
      <c r="E11" s="141">
        <v>21609500</v>
      </c>
      <c r="F11" s="141">
        <v>21154000</v>
      </c>
      <c r="G11" s="141">
        <v>22176000</v>
      </c>
      <c r="H11" s="141">
        <v>22819000</v>
      </c>
      <c r="I11" s="141">
        <v>23421000</v>
      </c>
      <c r="J11" s="115"/>
    </row>
    <row r="12" spans="1:10" x14ac:dyDescent="0.2">
      <c r="A12" s="168"/>
      <c r="B12" s="164">
        <v>107</v>
      </c>
      <c r="C12" s="117" t="s">
        <v>538</v>
      </c>
      <c r="D12" s="141">
        <v>281088</v>
      </c>
      <c r="E12" s="164">
        <v>0</v>
      </c>
      <c r="F12" s="164">
        <v>0</v>
      </c>
      <c r="G12" s="164">
        <v>0</v>
      </c>
      <c r="H12" s="164">
        <v>0</v>
      </c>
      <c r="I12" s="164">
        <v>0</v>
      </c>
      <c r="J12" s="115"/>
    </row>
    <row r="13" spans="1:10" x14ac:dyDescent="0.2">
      <c r="A13" s="168"/>
      <c r="B13" s="164">
        <v>110</v>
      </c>
      <c r="C13" s="117" t="s">
        <v>539</v>
      </c>
      <c r="D13" s="141">
        <v>20066055</v>
      </c>
      <c r="E13" s="141">
        <v>21555000</v>
      </c>
      <c r="F13" s="141">
        <v>21485000</v>
      </c>
      <c r="G13" s="141">
        <v>21530000</v>
      </c>
      <c r="H13" s="141">
        <v>21530000</v>
      </c>
      <c r="I13" s="141">
        <v>21530000</v>
      </c>
      <c r="J13" s="115"/>
    </row>
    <row r="14" spans="1:10" x14ac:dyDescent="0.2">
      <c r="A14" s="168"/>
      <c r="B14" s="164">
        <v>111</v>
      </c>
      <c r="C14" s="117" t="s">
        <v>540</v>
      </c>
      <c r="D14" s="141">
        <v>374555303</v>
      </c>
      <c r="E14" s="141">
        <v>380316500</v>
      </c>
      <c r="F14" s="141">
        <v>377946500</v>
      </c>
      <c r="G14" s="141">
        <v>386333000</v>
      </c>
      <c r="H14" s="141">
        <v>392720000</v>
      </c>
      <c r="I14" s="141">
        <v>398964000</v>
      </c>
      <c r="J14" s="115"/>
    </row>
    <row r="15" spans="1:10" x14ac:dyDescent="0.2">
      <c r="A15" s="168"/>
      <c r="B15" s="164">
        <v>112</v>
      </c>
      <c r="C15" s="117" t="s">
        <v>541</v>
      </c>
      <c r="D15" s="141">
        <v>32154186</v>
      </c>
      <c r="E15" s="141">
        <v>34475100</v>
      </c>
      <c r="F15" s="141">
        <v>33037000</v>
      </c>
      <c r="G15" s="141">
        <v>34212000</v>
      </c>
      <c r="H15" s="141">
        <v>34948000</v>
      </c>
      <c r="I15" s="141">
        <v>36157000</v>
      </c>
      <c r="J15" s="115"/>
    </row>
    <row r="16" spans="1:10" x14ac:dyDescent="0.2">
      <c r="A16" s="168"/>
      <c r="B16" s="164">
        <v>113</v>
      </c>
      <c r="C16" s="117" t="s">
        <v>542</v>
      </c>
      <c r="D16" s="141">
        <v>10290215</v>
      </c>
      <c r="E16" s="141">
        <v>12474000</v>
      </c>
      <c r="F16" s="141">
        <v>12132000</v>
      </c>
      <c r="G16" s="141">
        <v>12529000</v>
      </c>
      <c r="H16" s="141">
        <v>12841000</v>
      </c>
      <c r="I16" s="141">
        <v>13130000</v>
      </c>
      <c r="J16" s="115"/>
    </row>
    <row r="17" spans="1:10" x14ac:dyDescent="0.2">
      <c r="A17" s="168"/>
      <c r="B17" s="164">
        <v>114</v>
      </c>
      <c r="C17" s="117" t="s">
        <v>543</v>
      </c>
      <c r="D17" s="141">
        <v>7333443</v>
      </c>
      <c r="E17" s="141">
        <v>8767500</v>
      </c>
      <c r="F17" s="141">
        <v>8399000</v>
      </c>
      <c r="G17" s="141">
        <v>8947000</v>
      </c>
      <c r="H17" s="141">
        <v>9251000</v>
      </c>
      <c r="I17" s="141">
        <v>9483000</v>
      </c>
      <c r="J17" s="115"/>
    </row>
    <row r="18" spans="1:10" x14ac:dyDescent="0.2">
      <c r="A18" s="168"/>
      <c r="B18" s="164">
        <v>115</v>
      </c>
      <c r="C18" s="117" t="s">
        <v>544</v>
      </c>
      <c r="D18" s="141">
        <v>1166860</v>
      </c>
      <c r="E18" s="141">
        <v>1538000</v>
      </c>
      <c r="F18" s="141">
        <v>1492000</v>
      </c>
      <c r="G18" s="141">
        <v>1602000</v>
      </c>
      <c r="H18" s="141">
        <v>1627000</v>
      </c>
      <c r="I18" s="141">
        <v>1646000</v>
      </c>
      <c r="J18" s="115"/>
    </row>
    <row r="19" spans="1:10" x14ac:dyDescent="0.2">
      <c r="A19" s="168"/>
      <c r="B19" s="164">
        <v>116</v>
      </c>
      <c r="C19" s="117" t="s">
        <v>545</v>
      </c>
      <c r="D19" s="141">
        <v>49243249</v>
      </c>
      <c r="E19" s="141">
        <v>51406600</v>
      </c>
      <c r="F19" s="141">
        <v>51185000</v>
      </c>
      <c r="G19" s="141">
        <v>59926000</v>
      </c>
      <c r="H19" s="141">
        <v>59926000</v>
      </c>
      <c r="I19" s="141">
        <v>59926000</v>
      </c>
      <c r="J19" s="115"/>
    </row>
    <row r="20" spans="1:10" x14ac:dyDescent="0.2">
      <c r="A20" s="168"/>
      <c r="B20" s="164">
        <v>120</v>
      </c>
      <c r="C20" s="117" t="s">
        <v>546</v>
      </c>
      <c r="D20" s="141">
        <v>19705880</v>
      </c>
      <c r="E20" s="141">
        <v>29272000</v>
      </c>
      <c r="F20" s="141">
        <v>28449000</v>
      </c>
      <c r="G20" s="141">
        <v>38114000</v>
      </c>
      <c r="H20" s="141">
        <v>40100000</v>
      </c>
      <c r="I20" s="141">
        <v>41811000</v>
      </c>
      <c r="J20" s="115"/>
    </row>
    <row r="21" spans="1:10" x14ac:dyDescent="0.2">
      <c r="A21" s="243" t="s">
        <v>43</v>
      </c>
      <c r="B21" s="248"/>
      <c r="C21" s="244"/>
      <c r="D21" s="190">
        <v>1264170659</v>
      </c>
      <c r="E21" s="190">
        <v>1299862600</v>
      </c>
      <c r="F21" s="190">
        <v>1285492500</v>
      </c>
      <c r="G21" s="190">
        <v>1322413000</v>
      </c>
      <c r="H21" s="190">
        <v>1350836000</v>
      </c>
      <c r="I21" s="190">
        <v>1378892000</v>
      </c>
      <c r="J21" s="115"/>
    </row>
    <row r="22" spans="1:10" x14ac:dyDescent="0.2">
      <c r="A22" s="121">
        <v>2121</v>
      </c>
      <c r="B22" s="168"/>
      <c r="C22" s="117" t="s">
        <v>503</v>
      </c>
      <c r="D22" s="170"/>
      <c r="E22" s="188"/>
      <c r="F22" s="188"/>
      <c r="G22" s="188"/>
      <c r="H22" s="188"/>
      <c r="I22" s="189"/>
      <c r="J22" s="115"/>
    </row>
    <row r="23" spans="1:10" x14ac:dyDescent="0.2">
      <c r="A23" s="168"/>
      <c r="B23" s="164">
        <v>301</v>
      </c>
      <c r="C23" s="117" t="s">
        <v>547</v>
      </c>
      <c r="D23" s="141">
        <v>105959295</v>
      </c>
      <c r="E23" s="141">
        <v>112610000</v>
      </c>
      <c r="F23" s="141">
        <v>112247000</v>
      </c>
      <c r="G23" s="141">
        <v>121457000</v>
      </c>
      <c r="H23" s="141">
        <v>123718000</v>
      </c>
      <c r="I23" s="141">
        <v>126482000</v>
      </c>
      <c r="J23" s="115"/>
    </row>
    <row r="24" spans="1:10" x14ac:dyDescent="0.2">
      <c r="A24" s="243" t="s">
        <v>43</v>
      </c>
      <c r="B24" s="248"/>
      <c r="C24" s="244"/>
      <c r="D24" s="190">
        <v>105959295</v>
      </c>
      <c r="E24" s="190">
        <v>112610000</v>
      </c>
      <c r="F24" s="190">
        <v>112247000</v>
      </c>
      <c r="G24" s="190">
        <v>121457000</v>
      </c>
      <c r="H24" s="190">
        <v>123718000</v>
      </c>
      <c r="I24" s="190">
        <v>126482000</v>
      </c>
      <c r="J24" s="115"/>
    </row>
    <row r="25" spans="1:10" x14ac:dyDescent="0.2">
      <c r="A25" s="243" t="s">
        <v>43</v>
      </c>
      <c r="B25" s="248"/>
      <c r="C25" s="244"/>
      <c r="D25" s="190">
        <v>1370129954</v>
      </c>
      <c r="E25" s="190">
        <v>1412472600</v>
      </c>
      <c r="F25" s="190">
        <v>1397739500</v>
      </c>
      <c r="G25" s="190">
        <v>1443870000</v>
      </c>
      <c r="H25" s="190">
        <v>1474554000</v>
      </c>
      <c r="I25" s="190">
        <v>1505374000</v>
      </c>
      <c r="J25" s="115"/>
    </row>
    <row r="26" spans="1:10" x14ac:dyDescent="0.2">
      <c r="A26" s="121">
        <v>22</v>
      </c>
      <c r="B26" s="168"/>
      <c r="C26" s="117" t="s">
        <v>504</v>
      </c>
      <c r="D26" s="170"/>
      <c r="E26" s="188"/>
      <c r="F26" s="188"/>
      <c r="G26" s="188"/>
      <c r="H26" s="188"/>
      <c r="I26" s="189"/>
      <c r="J26" s="115"/>
    </row>
    <row r="27" spans="1:10" x14ac:dyDescent="0.2">
      <c r="A27" s="121">
        <v>2211</v>
      </c>
      <c r="B27" s="168"/>
      <c r="C27" s="117" t="s">
        <v>505</v>
      </c>
      <c r="D27" s="170"/>
      <c r="E27" s="188"/>
      <c r="F27" s="188"/>
      <c r="G27" s="188"/>
      <c r="H27" s="188"/>
      <c r="I27" s="189"/>
      <c r="J27" s="115"/>
    </row>
    <row r="28" spans="1:10" x14ac:dyDescent="0.2">
      <c r="A28" s="168"/>
      <c r="B28" s="164">
        <v>201</v>
      </c>
      <c r="C28" s="117" t="s">
        <v>548</v>
      </c>
      <c r="D28" s="141">
        <v>15220207</v>
      </c>
      <c r="E28" s="141">
        <v>17903500</v>
      </c>
      <c r="F28" s="141">
        <v>16188200</v>
      </c>
      <c r="G28" s="141">
        <v>18350000</v>
      </c>
      <c r="H28" s="141">
        <v>18656000</v>
      </c>
      <c r="I28" s="141">
        <v>18740000</v>
      </c>
      <c r="J28" s="115"/>
    </row>
    <row r="29" spans="1:10" x14ac:dyDescent="0.2">
      <c r="A29" s="168"/>
      <c r="B29" s="164">
        <v>202</v>
      </c>
      <c r="C29" s="117" t="s">
        <v>549</v>
      </c>
      <c r="D29" s="141">
        <v>4319158</v>
      </c>
      <c r="E29" s="141">
        <v>5074500</v>
      </c>
      <c r="F29" s="141">
        <v>4171500</v>
      </c>
      <c r="G29" s="141">
        <v>4654000</v>
      </c>
      <c r="H29" s="141">
        <v>4814000</v>
      </c>
      <c r="I29" s="141">
        <v>4944000</v>
      </c>
      <c r="J29" s="115"/>
    </row>
    <row r="30" spans="1:10" x14ac:dyDescent="0.2">
      <c r="A30" s="168"/>
      <c r="B30" s="164">
        <v>203</v>
      </c>
      <c r="C30" s="117" t="s">
        <v>550</v>
      </c>
      <c r="D30" s="141">
        <v>5545051</v>
      </c>
      <c r="E30" s="141">
        <v>5563950</v>
      </c>
      <c r="F30" s="141">
        <v>5028250</v>
      </c>
      <c r="G30" s="141">
        <v>5609000</v>
      </c>
      <c r="H30" s="141">
        <v>5661000</v>
      </c>
      <c r="I30" s="141">
        <v>5718000</v>
      </c>
      <c r="J30" s="115"/>
    </row>
    <row r="31" spans="1:10" x14ac:dyDescent="0.2">
      <c r="A31" s="168"/>
      <c r="B31" s="164">
        <v>204</v>
      </c>
      <c r="C31" s="117" t="s">
        <v>551</v>
      </c>
      <c r="D31" s="141">
        <v>34186623</v>
      </c>
      <c r="E31" s="141">
        <v>30826200</v>
      </c>
      <c r="F31" s="141">
        <v>29584700</v>
      </c>
      <c r="G31" s="141">
        <v>31731000</v>
      </c>
      <c r="H31" s="141">
        <v>31844000</v>
      </c>
      <c r="I31" s="141">
        <v>33524000</v>
      </c>
      <c r="J31" s="115"/>
    </row>
    <row r="32" spans="1:10" x14ac:dyDescent="0.2">
      <c r="A32" s="168"/>
      <c r="B32" s="164">
        <v>205</v>
      </c>
      <c r="C32" s="117" t="s">
        <v>552</v>
      </c>
      <c r="D32" s="141">
        <v>11536390</v>
      </c>
      <c r="E32" s="141">
        <v>16123200</v>
      </c>
      <c r="F32" s="141">
        <v>14212800</v>
      </c>
      <c r="G32" s="141">
        <v>15090000</v>
      </c>
      <c r="H32" s="141">
        <v>15274000</v>
      </c>
      <c r="I32" s="141">
        <v>15948000</v>
      </c>
      <c r="J32" s="115"/>
    </row>
    <row r="33" spans="1:10" x14ac:dyDescent="0.2">
      <c r="A33" s="168"/>
      <c r="B33" s="164">
        <v>206</v>
      </c>
      <c r="C33" s="117" t="s">
        <v>553</v>
      </c>
      <c r="D33" s="141">
        <v>7592564</v>
      </c>
      <c r="E33" s="141">
        <v>7581400</v>
      </c>
      <c r="F33" s="141">
        <v>6828050</v>
      </c>
      <c r="G33" s="141">
        <v>7661000</v>
      </c>
      <c r="H33" s="141">
        <v>7813000</v>
      </c>
      <c r="I33" s="141">
        <v>9010000</v>
      </c>
      <c r="J33" s="115"/>
    </row>
    <row r="34" spans="1:10" x14ac:dyDescent="0.2">
      <c r="A34" s="168"/>
      <c r="B34" s="164">
        <v>207</v>
      </c>
      <c r="C34" s="117" t="s">
        <v>554</v>
      </c>
      <c r="D34" s="141">
        <v>3985252</v>
      </c>
      <c r="E34" s="141">
        <v>4339500</v>
      </c>
      <c r="F34" s="141">
        <v>3860550</v>
      </c>
      <c r="G34" s="141">
        <v>4165000</v>
      </c>
      <c r="H34" s="141">
        <v>4258000</v>
      </c>
      <c r="I34" s="141">
        <v>4361000</v>
      </c>
      <c r="J34" s="115"/>
    </row>
    <row r="35" spans="1:10" x14ac:dyDescent="0.2">
      <c r="A35" s="168"/>
      <c r="B35" s="164">
        <v>208</v>
      </c>
      <c r="C35" s="117" t="s">
        <v>555</v>
      </c>
      <c r="D35" s="141">
        <v>1822655</v>
      </c>
      <c r="E35" s="141">
        <v>1512300</v>
      </c>
      <c r="F35" s="141">
        <v>1285500</v>
      </c>
      <c r="G35" s="141">
        <v>1213000</v>
      </c>
      <c r="H35" s="141">
        <v>1338000</v>
      </c>
      <c r="I35" s="141">
        <v>1443000</v>
      </c>
      <c r="J35" s="115"/>
    </row>
    <row r="36" spans="1:10" x14ac:dyDescent="0.2">
      <c r="A36" s="168"/>
      <c r="B36" s="164">
        <v>209</v>
      </c>
      <c r="C36" s="117" t="s">
        <v>556</v>
      </c>
      <c r="D36" s="141">
        <v>12310468</v>
      </c>
      <c r="E36" s="141">
        <v>16664600</v>
      </c>
      <c r="F36" s="141">
        <v>13183000</v>
      </c>
      <c r="G36" s="141">
        <v>15396000</v>
      </c>
      <c r="H36" s="141">
        <v>15582000</v>
      </c>
      <c r="I36" s="141">
        <v>15700000</v>
      </c>
      <c r="J36" s="115"/>
    </row>
    <row r="37" spans="1:10" x14ac:dyDescent="0.2">
      <c r="A37" s="168"/>
      <c r="B37" s="164">
        <v>210</v>
      </c>
      <c r="C37" s="117" t="s">
        <v>557</v>
      </c>
      <c r="D37" s="141">
        <v>105823511</v>
      </c>
      <c r="E37" s="141">
        <v>107330200</v>
      </c>
      <c r="F37" s="141">
        <v>107237500</v>
      </c>
      <c r="G37" s="141">
        <v>114339000</v>
      </c>
      <c r="H37" s="141">
        <v>114571000</v>
      </c>
      <c r="I37" s="141">
        <v>119156000</v>
      </c>
      <c r="J37" s="115"/>
    </row>
    <row r="38" spans="1:10" x14ac:dyDescent="0.2">
      <c r="A38" s="168"/>
      <c r="B38" s="164">
        <v>211</v>
      </c>
      <c r="C38" s="117" t="s">
        <v>558</v>
      </c>
      <c r="D38" s="141">
        <v>4715081</v>
      </c>
      <c r="E38" s="141">
        <v>5509000</v>
      </c>
      <c r="F38" s="141">
        <v>4985900</v>
      </c>
      <c r="G38" s="141">
        <v>5686000</v>
      </c>
      <c r="H38" s="141">
        <v>5816000</v>
      </c>
      <c r="I38" s="141">
        <v>5956000</v>
      </c>
      <c r="J38" s="115"/>
    </row>
    <row r="39" spans="1:10" x14ac:dyDescent="0.2">
      <c r="A39" s="168"/>
      <c r="B39" s="164">
        <v>212</v>
      </c>
      <c r="C39" s="117" t="s">
        <v>559</v>
      </c>
      <c r="D39" s="141">
        <v>2548744</v>
      </c>
      <c r="E39" s="141">
        <v>3378550</v>
      </c>
      <c r="F39" s="141">
        <v>3033700</v>
      </c>
      <c r="G39" s="141">
        <v>3330000</v>
      </c>
      <c r="H39" s="141">
        <v>3400000</v>
      </c>
      <c r="I39" s="141">
        <v>3550000</v>
      </c>
      <c r="J39" s="115"/>
    </row>
    <row r="40" spans="1:10" x14ac:dyDescent="0.2">
      <c r="A40" s="168"/>
      <c r="B40" s="164">
        <v>213</v>
      </c>
      <c r="C40" s="117" t="s">
        <v>560</v>
      </c>
      <c r="D40" s="141">
        <v>4213070</v>
      </c>
      <c r="E40" s="141">
        <v>2676500</v>
      </c>
      <c r="F40" s="141">
        <v>2572700</v>
      </c>
      <c r="G40" s="141">
        <v>3648000</v>
      </c>
      <c r="H40" s="141">
        <v>3659000</v>
      </c>
      <c r="I40" s="141">
        <v>3744000</v>
      </c>
      <c r="J40" s="115"/>
    </row>
    <row r="41" spans="1:10" x14ac:dyDescent="0.2">
      <c r="A41" s="168"/>
      <c r="B41" s="164">
        <v>214</v>
      </c>
      <c r="C41" s="117" t="s">
        <v>561</v>
      </c>
      <c r="D41" s="141">
        <v>230077112</v>
      </c>
      <c r="E41" s="141">
        <v>151918200</v>
      </c>
      <c r="F41" s="141">
        <v>138570650</v>
      </c>
      <c r="G41" s="141">
        <v>116818000</v>
      </c>
      <c r="H41" s="141">
        <v>124864000</v>
      </c>
      <c r="I41" s="141">
        <v>148551000</v>
      </c>
      <c r="J41" s="115"/>
    </row>
    <row r="42" spans="1:10" x14ac:dyDescent="0.2">
      <c r="A42" s="243" t="s">
        <v>43</v>
      </c>
      <c r="B42" s="248"/>
      <c r="C42" s="244"/>
      <c r="D42" s="190">
        <v>443895886</v>
      </c>
      <c r="E42" s="190">
        <v>376401600</v>
      </c>
      <c r="F42" s="190">
        <v>350743000</v>
      </c>
      <c r="G42" s="190">
        <v>347690000</v>
      </c>
      <c r="H42" s="190">
        <v>357550000</v>
      </c>
      <c r="I42" s="190">
        <v>390345000</v>
      </c>
      <c r="J42" s="115"/>
    </row>
    <row r="43" spans="1:10" x14ac:dyDescent="0.2">
      <c r="A43" s="121">
        <v>25</v>
      </c>
      <c r="B43" s="168"/>
      <c r="C43" s="117" t="s">
        <v>508</v>
      </c>
      <c r="D43" s="170"/>
      <c r="E43" s="188"/>
      <c r="F43" s="188"/>
      <c r="G43" s="188"/>
      <c r="H43" s="188"/>
      <c r="I43" s="189"/>
      <c r="J43" s="115"/>
    </row>
    <row r="44" spans="1:10" x14ac:dyDescent="0.2">
      <c r="A44" s="121">
        <v>2511</v>
      </c>
      <c r="B44" s="168"/>
      <c r="C44" s="117" t="s">
        <v>562</v>
      </c>
      <c r="D44" s="170"/>
      <c r="E44" s="188"/>
      <c r="F44" s="188"/>
      <c r="G44" s="188"/>
      <c r="H44" s="188"/>
      <c r="I44" s="189"/>
      <c r="J44" s="115"/>
    </row>
    <row r="45" spans="1:10" x14ac:dyDescent="0.2">
      <c r="A45" s="168"/>
      <c r="B45" s="164">
        <v>304</v>
      </c>
      <c r="C45" s="117" t="s">
        <v>563</v>
      </c>
      <c r="D45" s="141">
        <v>36600644</v>
      </c>
      <c r="E45" s="141">
        <v>99519000</v>
      </c>
      <c r="F45" s="141">
        <v>98619000</v>
      </c>
      <c r="G45" s="141">
        <v>108949000</v>
      </c>
      <c r="H45" s="141">
        <v>114999000</v>
      </c>
      <c r="I45" s="141">
        <v>114999000</v>
      </c>
      <c r="J45" s="115"/>
    </row>
    <row r="46" spans="1:10" x14ac:dyDescent="0.2">
      <c r="A46" s="243" t="s">
        <v>43</v>
      </c>
      <c r="B46" s="248"/>
      <c r="C46" s="244"/>
      <c r="D46" s="190">
        <v>36600644</v>
      </c>
      <c r="E46" s="190">
        <v>99519000</v>
      </c>
      <c r="F46" s="190">
        <v>98619000</v>
      </c>
      <c r="G46" s="190">
        <v>108949000</v>
      </c>
      <c r="H46" s="190">
        <v>114999000</v>
      </c>
      <c r="I46" s="190">
        <v>114999000</v>
      </c>
      <c r="J46" s="115"/>
    </row>
    <row r="47" spans="1:10" x14ac:dyDescent="0.2">
      <c r="A47" s="121">
        <v>2521</v>
      </c>
      <c r="B47" s="168"/>
      <c r="C47" s="117" t="s">
        <v>564</v>
      </c>
      <c r="D47" s="170"/>
      <c r="E47" s="188"/>
      <c r="F47" s="188"/>
      <c r="G47" s="188"/>
      <c r="H47" s="188"/>
      <c r="I47" s="189"/>
      <c r="J47" s="115"/>
    </row>
    <row r="48" spans="1:10" x14ac:dyDescent="0.2">
      <c r="A48" s="168"/>
      <c r="B48" s="164">
        <v>315</v>
      </c>
      <c r="C48" s="117" t="s">
        <v>565</v>
      </c>
      <c r="D48" s="141">
        <v>1620870</v>
      </c>
      <c r="E48" s="141">
        <v>2500000</v>
      </c>
      <c r="F48" s="141">
        <v>2000000</v>
      </c>
      <c r="G48" s="141">
        <v>2500000</v>
      </c>
      <c r="H48" s="141">
        <v>2500000</v>
      </c>
      <c r="I48" s="141">
        <v>2500000</v>
      </c>
      <c r="J48" s="115"/>
    </row>
    <row r="49" spans="1:10" x14ac:dyDescent="0.2">
      <c r="A49" s="243" t="s">
        <v>43</v>
      </c>
      <c r="B49" s="248"/>
      <c r="C49" s="244"/>
      <c r="D49" s="190">
        <v>1620870</v>
      </c>
      <c r="E49" s="190">
        <v>2500000</v>
      </c>
      <c r="F49" s="190">
        <v>2000000</v>
      </c>
      <c r="G49" s="190">
        <v>2500000</v>
      </c>
      <c r="H49" s="190">
        <v>2500000</v>
      </c>
      <c r="I49" s="190">
        <v>2500000</v>
      </c>
      <c r="J49" s="115"/>
    </row>
    <row r="50" spans="1:10" x14ac:dyDescent="0.2">
      <c r="A50" s="121">
        <v>2541</v>
      </c>
      <c r="B50" s="168"/>
      <c r="C50" s="117" t="s">
        <v>512</v>
      </c>
      <c r="D50" s="170"/>
      <c r="E50" s="188"/>
      <c r="F50" s="188"/>
      <c r="G50" s="188"/>
      <c r="H50" s="188"/>
      <c r="I50" s="189"/>
      <c r="J50" s="115"/>
    </row>
    <row r="51" spans="1:10" x14ac:dyDescent="0.2">
      <c r="A51" s="168"/>
      <c r="B51" s="164">
        <v>350</v>
      </c>
      <c r="C51" s="122" t="s">
        <v>512</v>
      </c>
      <c r="D51" s="191">
        <v>0</v>
      </c>
      <c r="E51" s="164">
        <v>0</v>
      </c>
      <c r="F51" s="164">
        <v>0</v>
      </c>
      <c r="G51" s="141">
        <v>2900000</v>
      </c>
      <c r="H51" s="141">
        <v>3000000</v>
      </c>
      <c r="I51" s="141">
        <v>3000000</v>
      </c>
      <c r="J51" s="115"/>
    </row>
    <row r="52" spans="1:10" x14ac:dyDescent="0.2">
      <c r="A52" s="168"/>
      <c r="B52" s="168"/>
      <c r="C52" s="78" t="s">
        <v>43</v>
      </c>
      <c r="D52" s="191">
        <v>0</v>
      </c>
      <c r="E52" s="164">
        <v>0</v>
      </c>
      <c r="F52" s="164">
        <v>0</v>
      </c>
      <c r="G52" s="190">
        <v>2900000</v>
      </c>
      <c r="H52" s="190">
        <v>3000000</v>
      </c>
      <c r="I52" s="190">
        <v>3000000</v>
      </c>
      <c r="J52" s="115"/>
    </row>
    <row r="53" spans="1:10" x14ac:dyDescent="0.2">
      <c r="A53" s="121">
        <v>27</v>
      </c>
      <c r="B53" s="168"/>
      <c r="C53" s="117" t="s">
        <v>516</v>
      </c>
      <c r="D53" s="170"/>
      <c r="E53" s="188"/>
      <c r="F53" s="188"/>
      <c r="G53" s="188"/>
      <c r="H53" s="188"/>
      <c r="I53" s="189"/>
      <c r="J53" s="115"/>
    </row>
    <row r="54" spans="1:10" x14ac:dyDescent="0.2">
      <c r="A54" s="121">
        <v>2721</v>
      </c>
      <c r="B54" s="168"/>
      <c r="C54" s="117" t="s">
        <v>517</v>
      </c>
      <c r="D54" s="170"/>
      <c r="E54" s="188"/>
      <c r="F54" s="188"/>
      <c r="G54" s="188"/>
      <c r="H54" s="188"/>
      <c r="I54" s="189"/>
      <c r="J54" s="115"/>
    </row>
    <row r="55" spans="1:10" x14ac:dyDescent="0.2">
      <c r="A55" s="168"/>
      <c r="B55" s="164">
        <v>319</v>
      </c>
      <c r="C55" s="117" t="s">
        <v>517</v>
      </c>
      <c r="D55" s="141">
        <v>28656078</v>
      </c>
      <c r="E55" s="141">
        <v>21278000</v>
      </c>
      <c r="F55" s="141">
        <v>21278000</v>
      </c>
      <c r="G55" s="141">
        <v>23975000</v>
      </c>
      <c r="H55" s="141">
        <v>28375000</v>
      </c>
      <c r="I55" s="141">
        <v>28275000</v>
      </c>
      <c r="J55" s="115"/>
    </row>
    <row r="56" spans="1:10" x14ac:dyDescent="0.2">
      <c r="A56" s="243" t="s">
        <v>43</v>
      </c>
      <c r="B56" s="248"/>
      <c r="C56" s="244"/>
      <c r="D56" s="190">
        <v>28656078</v>
      </c>
      <c r="E56" s="190">
        <v>21278000</v>
      </c>
      <c r="F56" s="190">
        <v>21278000</v>
      </c>
      <c r="G56" s="190">
        <v>23975000</v>
      </c>
      <c r="H56" s="190">
        <v>28375000</v>
      </c>
      <c r="I56" s="190">
        <v>28275000</v>
      </c>
      <c r="J56" s="115"/>
    </row>
    <row r="57" spans="1:10" x14ac:dyDescent="0.2">
      <c r="A57" s="121">
        <v>28</v>
      </c>
      <c r="B57" s="168"/>
      <c r="C57" s="122" t="s">
        <v>518</v>
      </c>
      <c r="D57" s="170"/>
      <c r="E57" s="188"/>
      <c r="F57" s="188"/>
      <c r="G57" s="188"/>
      <c r="H57" s="188"/>
      <c r="I57" s="189"/>
    </row>
    <row r="58" spans="1:10" x14ac:dyDescent="0.2">
      <c r="A58" s="121">
        <v>2821</v>
      </c>
      <c r="B58" s="168"/>
      <c r="C58" s="122" t="s">
        <v>566</v>
      </c>
      <c r="D58" s="170"/>
      <c r="E58" s="188"/>
      <c r="F58" s="188"/>
      <c r="G58" s="188"/>
      <c r="H58" s="188"/>
      <c r="I58" s="189"/>
    </row>
    <row r="59" spans="1:10" x14ac:dyDescent="0.2">
      <c r="A59" s="168"/>
      <c r="B59" s="164">
        <v>302</v>
      </c>
      <c r="C59" s="122" t="s">
        <v>567</v>
      </c>
      <c r="D59" s="142">
        <v>30450708</v>
      </c>
      <c r="E59" s="141">
        <v>54024500</v>
      </c>
      <c r="F59" s="141">
        <v>54021000</v>
      </c>
      <c r="G59" s="142">
        <v>3496000</v>
      </c>
      <c r="H59" s="141">
        <v>3496000</v>
      </c>
      <c r="I59" s="141">
        <v>3496000</v>
      </c>
    </row>
    <row r="60" spans="1:10" x14ac:dyDescent="0.2">
      <c r="A60" s="168"/>
      <c r="B60" s="164">
        <v>303</v>
      </c>
      <c r="C60" s="122" t="s">
        <v>568</v>
      </c>
      <c r="D60" s="142">
        <v>18875709</v>
      </c>
      <c r="E60" s="141">
        <v>22900500</v>
      </c>
      <c r="F60" s="141">
        <v>22841000</v>
      </c>
      <c r="G60" s="142">
        <v>22878000</v>
      </c>
      <c r="H60" s="141">
        <v>22878000</v>
      </c>
      <c r="I60" s="141">
        <v>22878000</v>
      </c>
    </row>
    <row r="61" spans="1:10" x14ac:dyDescent="0.2">
      <c r="A61" s="168"/>
      <c r="B61" s="164">
        <v>305</v>
      </c>
      <c r="C61" s="122" t="s">
        <v>569</v>
      </c>
      <c r="D61" s="142">
        <v>4564131</v>
      </c>
      <c r="E61" s="141">
        <v>5087800</v>
      </c>
      <c r="F61" s="141">
        <v>5067000</v>
      </c>
      <c r="G61" s="142">
        <v>5587000</v>
      </c>
      <c r="H61" s="141">
        <v>5590000</v>
      </c>
      <c r="I61" s="141">
        <v>5592000</v>
      </c>
    </row>
    <row r="62" spans="1:10" x14ac:dyDescent="0.2">
      <c r="A62" s="168"/>
      <c r="B62" s="164">
        <v>306</v>
      </c>
      <c r="C62" s="122" t="s">
        <v>570</v>
      </c>
      <c r="D62" s="142">
        <v>41838279</v>
      </c>
      <c r="E62" s="141">
        <v>44500000</v>
      </c>
      <c r="F62" s="141">
        <v>44500000</v>
      </c>
      <c r="G62" s="142">
        <v>42650000</v>
      </c>
      <c r="H62" s="141">
        <v>27650000</v>
      </c>
      <c r="I62" s="141">
        <v>27650000</v>
      </c>
    </row>
    <row r="63" spans="1:10" x14ac:dyDescent="0.2">
      <c r="A63" s="243" t="s">
        <v>43</v>
      </c>
      <c r="B63" s="248"/>
      <c r="C63" s="244"/>
      <c r="D63" s="192">
        <v>95728827</v>
      </c>
      <c r="E63" s="190">
        <v>126512800</v>
      </c>
      <c r="F63" s="190">
        <v>126429000</v>
      </c>
      <c r="G63" s="192">
        <v>74611000</v>
      </c>
      <c r="H63" s="190">
        <v>59614000</v>
      </c>
      <c r="I63" s="190">
        <v>59616000</v>
      </c>
    </row>
    <row r="64" spans="1:10" x14ac:dyDescent="0.2">
      <c r="A64" s="121">
        <v>31</v>
      </c>
      <c r="B64" s="168"/>
      <c r="C64" s="122" t="s">
        <v>520</v>
      </c>
      <c r="D64" s="170"/>
      <c r="E64" s="188"/>
      <c r="F64" s="188"/>
      <c r="G64" s="188"/>
      <c r="H64" s="188"/>
      <c r="I64" s="189"/>
    </row>
    <row r="65" spans="1:9" x14ac:dyDescent="0.2">
      <c r="A65" s="121">
        <v>3112</v>
      </c>
      <c r="B65" s="168"/>
      <c r="C65" s="122" t="s">
        <v>571</v>
      </c>
      <c r="D65" s="170"/>
      <c r="E65" s="188"/>
      <c r="F65" s="188"/>
      <c r="G65" s="188"/>
      <c r="H65" s="188"/>
      <c r="I65" s="189"/>
    </row>
    <row r="66" spans="1:9" x14ac:dyDescent="0.2">
      <c r="A66" s="168"/>
      <c r="B66" s="164">
        <v>402</v>
      </c>
      <c r="C66" s="122" t="s">
        <v>572</v>
      </c>
      <c r="D66" s="142">
        <v>764913</v>
      </c>
      <c r="E66" s="141">
        <v>1191000</v>
      </c>
      <c r="F66" s="141">
        <v>1022000</v>
      </c>
      <c r="G66" s="142">
        <v>1187000</v>
      </c>
      <c r="H66" s="141">
        <v>699000</v>
      </c>
      <c r="I66" s="141">
        <v>602000</v>
      </c>
    </row>
    <row r="67" spans="1:9" x14ac:dyDescent="0.2">
      <c r="A67" s="243" t="s">
        <v>43</v>
      </c>
      <c r="B67" s="248"/>
      <c r="C67" s="244"/>
      <c r="D67" s="192">
        <v>764913</v>
      </c>
      <c r="E67" s="190">
        <v>1191000</v>
      </c>
      <c r="F67" s="190">
        <v>1022000</v>
      </c>
      <c r="G67" s="192">
        <v>1187000</v>
      </c>
      <c r="H67" s="190">
        <v>699000</v>
      </c>
      <c r="I67" s="190">
        <v>602000</v>
      </c>
    </row>
    <row r="68" spans="1:9" x14ac:dyDescent="0.2">
      <c r="A68" s="121">
        <v>3113</v>
      </c>
      <c r="B68" s="168"/>
      <c r="C68" s="122" t="s">
        <v>573</v>
      </c>
      <c r="D68" s="170"/>
      <c r="E68" s="188"/>
      <c r="F68" s="188"/>
      <c r="G68" s="188"/>
      <c r="H68" s="188"/>
      <c r="I68" s="189"/>
    </row>
    <row r="69" spans="1:9" x14ac:dyDescent="0.2">
      <c r="A69" s="168"/>
      <c r="B69" s="164">
        <v>401</v>
      </c>
      <c r="C69" s="122" t="s">
        <v>574</v>
      </c>
      <c r="D69" s="142">
        <v>236265</v>
      </c>
      <c r="E69" s="164">
        <v>0</v>
      </c>
      <c r="F69" s="164">
        <v>0</v>
      </c>
      <c r="G69" s="193">
        <v>0</v>
      </c>
      <c r="H69" s="164">
        <v>0</v>
      </c>
      <c r="I69" s="164">
        <v>0</v>
      </c>
    </row>
    <row r="70" spans="1:9" x14ac:dyDescent="0.2">
      <c r="A70" s="323" t="s">
        <v>43</v>
      </c>
      <c r="B70" s="328"/>
      <c r="C70" s="324"/>
      <c r="D70" s="190">
        <v>236265</v>
      </c>
      <c r="E70" s="164">
        <v>0</v>
      </c>
      <c r="F70" s="164">
        <v>0</v>
      </c>
      <c r="G70" s="193">
        <v>0</v>
      </c>
      <c r="H70" s="164">
        <v>0</v>
      </c>
      <c r="I70" s="164">
        <v>0</v>
      </c>
    </row>
    <row r="71" spans="1:9" x14ac:dyDescent="0.2">
      <c r="A71" s="323" t="s">
        <v>43</v>
      </c>
      <c r="B71" s="328"/>
      <c r="C71" s="324"/>
      <c r="D71" s="192">
        <v>1001178</v>
      </c>
      <c r="E71" s="190">
        <v>1191000</v>
      </c>
      <c r="F71" s="190">
        <v>1022000</v>
      </c>
      <c r="G71" s="192">
        <v>1187000</v>
      </c>
      <c r="H71" s="190">
        <v>699000</v>
      </c>
      <c r="I71" s="190">
        <v>602000</v>
      </c>
    </row>
    <row r="72" spans="1:9" x14ac:dyDescent="0.2">
      <c r="A72" s="243" t="s">
        <v>575</v>
      </c>
      <c r="B72" s="248"/>
      <c r="C72" s="244"/>
      <c r="D72" s="142">
        <v>34460967</v>
      </c>
      <c r="E72" s="141">
        <v>34295000</v>
      </c>
      <c r="F72" s="141">
        <v>34290000</v>
      </c>
      <c r="G72" s="142">
        <v>34290000</v>
      </c>
      <c r="H72" s="141">
        <v>34290000</v>
      </c>
      <c r="I72" s="141">
        <v>34290000</v>
      </c>
    </row>
    <row r="73" spans="1:9" x14ac:dyDescent="0.2">
      <c r="A73" s="325" t="s">
        <v>576</v>
      </c>
      <c r="B73" s="326"/>
      <c r="C73" s="327"/>
      <c r="D73" s="192">
        <v>2012094404</v>
      </c>
      <c r="E73" s="190">
        <v>2074170000</v>
      </c>
      <c r="F73" s="190">
        <v>2032120500</v>
      </c>
      <c r="G73" s="192">
        <v>2039972000</v>
      </c>
      <c r="H73" s="190">
        <v>2075581000</v>
      </c>
      <c r="I73" s="190">
        <v>2139001000</v>
      </c>
    </row>
  </sheetData>
  <mergeCells count="15">
    <mergeCell ref="A46:C46"/>
    <mergeCell ref="A49:C49"/>
    <mergeCell ref="A56:C56"/>
    <mergeCell ref="A1:I1"/>
    <mergeCell ref="A2:I2"/>
    <mergeCell ref="A21:C21"/>
    <mergeCell ref="A24:C24"/>
    <mergeCell ref="A25:C25"/>
    <mergeCell ref="A42:C42"/>
    <mergeCell ref="A73:C73"/>
    <mergeCell ref="A72:C72"/>
    <mergeCell ref="A67:C67"/>
    <mergeCell ref="A70:C70"/>
    <mergeCell ref="A71:C71"/>
    <mergeCell ref="A63:C63"/>
  </mergeCells>
  <pageMargins left="0.45" right="0.45" top="0.75" bottom="0.75" header="0.3" footer="0.3"/>
  <pageSetup paperSize="9" scale="95" orientation="portrait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rightToLeft="1" zoomScaleNormal="100" workbookViewId="0">
      <selection activeCell="J4" sqref="J4"/>
    </sheetView>
  </sheetViews>
  <sheetFormatPr defaultColWidth="9.125" defaultRowHeight="14.25" x14ac:dyDescent="0.2"/>
  <cols>
    <col min="1" max="1" width="10.125" style="64" bestFit="1" customWidth="1"/>
    <col min="2" max="2" width="4.375" style="64" bestFit="1" customWidth="1"/>
    <col min="3" max="3" width="24.5" style="64" bestFit="1" customWidth="1"/>
    <col min="4" max="5" width="7.25" style="64" bestFit="1" customWidth="1"/>
    <col min="6" max="6" width="7.625" style="64" bestFit="1" customWidth="1"/>
    <col min="7" max="8" width="7.25" style="64" bestFit="1" customWidth="1"/>
    <col min="9" max="9" width="11.25" style="64" bestFit="1" customWidth="1"/>
    <col min="10" max="16384" width="9.125" style="64"/>
  </cols>
  <sheetData>
    <row r="1" spans="1:9" ht="18" x14ac:dyDescent="0.25">
      <c r="A1" s="280" t="s">
        <v>577</v>
      </c>
      <c r="B1" s="280"/>
      <c r="C1" s="280"/>
      <c r="D1" s="280"/>
      <c r="E1" s="280"/>
      <c r="F1" s="280"/>
      <c r="G1" s="280"/>
      <c r="H1" s="280"/>
      <c r="I1" s="280"/>
    </row>
    <row r="2" spans="1:9" ht="18" customHeight="1" x14ac:dyDescent="0.25">
      <c r="A2" s="331" t="s">
        <v>578</v>
      </c>
      <c r="B2" s="331"/>
      <c r="C2" s="331"/>
      <c r="D2" s="331"/>
      <c r="E2" s="331"/>
      <c r="F2" s="331"/>
      <c r="G2" s="331"/>
      <c r="H2" s="331"/>
      <c r="I2" s="331"/>
    </row>
    <row r="3" spans="1:9" ht="15.75" x14ac:dyDescent="0.25">
      <c r="A3" s="52"/>
      <c r="B3" s="52"/>
      <c r="C3" s="52"/>
      <c r="D3" s="52"/>
      <c r="E3" s="52"/>
      <c r="F3" s="52"/>
      <c r="G3" s="52"/>
      <c r="I3" s="87" t="s">
        <v>427</v>
      </c>
    </row>
    <row r="4" spans="1:9" ht="15" x14ac:dyDescent="0.25">
      <c r="A4" s="335" t="s">
        <v>579</v>
      </c>
      <c r="B4" s="329" t="s">
        <v>231</v>
      </c>
      <c r="C4" s="329" t="s">
        <v>580</v>
      </c>
      <c r="D4" s="92" t="s">
        <v>176</v>
      </c>
      <c r="E4" s="92" t="s">
        <v>177</v>
      </c>
      <c r="F4" s="92" t="s">
        <v>178</v>
      </c>
      <c r="G4" s="92" t="s">
        <v>177</v>
      </c>
      <c r="H4" s="92" t="s">
        <v>179</v>
      </c>
      <c r="I4" s="92" t="s">
        <v>179</v>
      </c>
    </row>
    <row r="5" spans="1:9" x14ac:dyDescent="0.2">
      <c r="A5" s="336"/>
      <c r="B5" s="330"/>
      <c r="C5" s="330"/>
      <c r="D5" s="98">
        <v>2016</v>
      </c>
      <c r="E5" s="98">
        <v>2017</v>
      </c>
      <c r="F5" s="98">
        <v>2017</v>
      </c>
      <c r="G5" s="98">
        <v>2018</v>
      </c>
      <c r="H5" s="98">
        <v>2019</v>
      </c>
      <c r="I5" s="98">
        <v>2020</v>
      </c>
    </row>
    <row r="6" spans="1:9" x14ac:dyDescent="0.2">
      <c r="A6" s="98">
        <v>21</v>
      </c>
      <c r="B6" s="99"/>
      <c r="C6" s="102" t="s">
        <v>501</v>
      </c>
      <c r="D6" s="194"/>
      <c r="E6" s="99"/>
      <c r="F6" s="99"/>
      <c r="G6" s="194"/>
      <c r="H6" s="99"/>
      <c r="I6" s="99"/>
    </row>
    <row r="7" spans="1:9" x14ac:dyDescent="0.2">
      <c r="A7" s="98">
        <v>2111</v>
      </c>
      <c r="B7" s="99"/>
      <c r="C7" s="102" t="s">
        <v>502</v>
      </c>
      <c r="D7" s="194"/>
      <c r="E7" s="99"/>
      <c r="F7" s="99"/>
      <c r="G7" s="194"/>
      <c r="H7" s="99"/>
      <c r="I7" s="99"/>
    </row>
    <row r="8" spans="1:9" x14ac:dyDescent="0.2">
      <c r="A8" s="99"/>
      <c r="B8" s="98">
        <v>501</v>
      </c>
      <c r="C8" s="102" t="s">
        <v>581</v>
      </c>
      <c r="D8" s="60">
        <v>5716</v>
      </c>
      <c r="E8" s="58">
        <v>5165</v>
      </c>
      <c r="F8" s="58">
        <v>4190</v>
      </c>
      <c r="G8" s="60">
        <v>3378</v>
      </c>
      <c r="H8" s="58">
        <v>2958</v>
      </c>
      <c r="I8" s="58">
        <v>2818</v>
      </c>
    </row>
    <row r="9" spans="1:9" x14ac:dyDescent="0.2">
      <c r="A9" s="99"/>
      <c r="B9" s="98">
        <v>502</v>
      </c>
      <c r="C9" s="102" t="s">
        <v>582</v>
      </c>
      <c r="D9" s="60">
        <v>4106</v>
      </c>
      <c r="E9" s="58">
        <v>4460</v>
      </c>
      <c r="F9" s="58">
        <v>4133</v>
      </c>
      <c r="G9" s="60">
        <v>3895</v>
      </c>
      <c r="H9" s="58">
        <v>3615</v>
      </c>
      <c r="I9" s="58">
        <v>3490</v>
      </c>
    </row>
    <row r="10" spans="1:9" x14ac:dyDescent="0.2">
      <c r="A10" s="98">
        <v>2121</v>
      </c>
      <c r="B10" s="99"/>
      <c r="C10" s="102" t="s">
        <v>503</v>
      </c>
      <c r="D10" s="194"/>
      <c r="E10" s="99"/>
      <c r="F10" s="99"/>
      <c r="G10" s="194"/>
      <c r="H10" s="99"/>
      <c r="I10" s="99"/>
    </row>
    <row r="11" spans="1:9" x14ac:dyDescent="0.2">
      <c r="A11" s="99"/>
      <c r="B11" s="98">
        <v>517</v>
      </c>
      <c r="C11" s="102" t="s">
        <v>547</v>
      </c>
      <c r="D11" s="57">
        <v>414</v>
      </c>
      <c r="E11" s="57">
        <v>0</v>
      </c>
      <c r="F11" s="57">
        <v>0</v>
      </c>
      <c r="G11" s="57">
        <v>0</v>
      </c>
      <c r="H11" s="57">
        <v>0</v>
      </c>
      <c r="I11" s="57">
        <v>0</v>
      </c>
    </row>
    <row r="12" spans="1:9" x14ac:dyDescent="0.2">
      <c r="A12" s="332" t="s">
        <v>43</v>
      </c>
      <c r="B12" s="333"/>
      <c r="C12" s="334"/>
      <c r="D12" s="60">
        <v>10236</v>
      </c>
      <c r="E12" s="58">
        <v>9625</v>
      </c>
      <c r="F12" s="58">
        <v>8323</v>
      </c>
      <c r="G12" s="60">
        <v>7273</v>
      </c>
      <c r="H12" s="58">
        <v>6573</v>
      </c>
      <c r="I12" s="58">
        <v>6308</v>
      </c>
    </row>
    <row r="13" spans="1:9" x14ac:dyDescent="0.2">
      <c r="A13" s="98">
        <v>22</v>
      </c>
      <c r="B13" s="99"/>
      <c r="C13" s="102" t="s">
        <v>504</v>
      </c>
      <c r="D13" s="194"/>
      <c r="E13" s="99"/>
      <c r="F13" s="99"/>
      <c r="G13" s="194"/>
      <c r="H13" s="99"/>
      <c r="I13" s="99"/>
    </row>
    <row r="14" spans="1:9" x14ac:dyDescent="0.2">
      <c r="A14" s="98">
        <v>2211</v>
      </c>
      <c r="B14" s="99"/>
      <c r="C14" s="102" t="s">
        <v>505</v>
      </c>
      <c r="D14" s="194"/>
      <c r="E14" s="99"/>
      <c r="F14" s="99"/>
      <c r="G14" s="194"/>
      <c r="H14" s="99"/>
      <c r="I14" s="99"/>
    </row>
    <row r="15" spans="1:9" x14ac:dyDescent="0.2">
      <c r="A15" s="99"/>
      <c r="B15" s="98">
        <v>510</v>
      </c>
      <c r="C15" s="102" t="s">
        <v>583</v>
      </c>
      <c r="D15" s="60">
        <v>26546</v>
      </c>
      <c r="E15" s="58">
        <v>28559</v>
      </c>
      <c r="F15" s="58">
        <v>26654</v>
      </c>
      <c r="G15" s="60">
        <v>35082</v>
      </c>
      <c r="H15" s="58">
        <v>18683</v>
      </c>
      <c r="I15" s="58">
        <v>17508</v>
      </c>
    </row>
    <row r="16" spans="1:9" x14ac:dyDescent="0.2">
      <c r="A16" s="99"/>
      <c r="B16" s="98">
        <v>512</v>
      </c>
      <c r="C16" s="102" t="s">
        <v>584</v>
      </c>
      <c r="D16" s="60">
        <v>110831</v>
      </c>
      <c r="E16" s="58">
        <v>138718</v>
      </c>
      <c r="F16" s="58">
        <v>125201</v>
      </c>
      <c r="G16" s="60">
        <v>114050</v>
      </c>
      <c r="H16" s="58">
        <v>117676</v>
      </c>
      <c r="I16" s="58">
        <v>101638</v>
      </c>
    </row>
    <row r="17" spans="1:9" x14ac:dyDescent="0.2">
      <c r="A17" s="332" t="s">
        <v>43</v>
      </c>
      <c r="B17" s="333" t="s">
        <v>43</v>
      </c>
      <c r="C17" s="334"/>
      <c r="D17" s="60">
        <v>137377</v>
      </c>
      <c r="E17" s="58">
        <v>167277</v>
      </c>
      <c r="F17" s="58">
        <v>151855</v>
      </c>
      <c r="G17" s="60">
        <v>149132</v>
      </c>
      <c r="H17" s="58">
        <v>136358</v>
      </c>
      <c r="I17" s="58">
        <v>119146</v>
      </c>
    </row>
    <row r="18" spans="1:9" x14ac:dyDescent="0.2">
      <c r="A18" s="98">
        <v>25</v>
      </c>
      <c r="B18" s="99"/>
      <c r="C18" s="102" t="s">
        <v>508</v>
      </c>
      <c r="D18" s="194"/>
      <c r="E18" s="99"/>
      <c r="F18" s="99"/>
      <c r="G18" s="194"/>
      <c r="H18" s="99"/>
      <c r="I18" s="99"/>
    </row>
    <row r="19" spans="1:9" x14ac:dyDescent="0.2">
      <c r="A19" s="98">
        <v>2511</v>
      </c>
      <c r="B19" s="99"/>
      <c r="C19" s="102" t="s">
        <v>562</v>
      </c>
      <c r="D19" s="194"/>
      <c r="E19" s="99"/>
      <c r="F19" s="99"/>
      <c r="G19" s="194"/>
      <c r="H19" s="99"/>
      <c r="I19" s="99"/>
    </row>
    <row r="20" spans="1:9" x14ac:dyDescent="0.2">
      <c r="A20" s="99"/>
      <c r="B20" s="98">
        <v>520</v>
      </c>
      <c r="C20" s="102" t="s">
        <v>585</v>
      </c>
      <c r="D20" s="60">
        <v>186490</v>
      </c>
      <c r="E20" s="58">
        <v>222065</v>
      </c>
      <c r="F20" s="58">
        <v>219715</v>
      </c>
      <c r="G20" s="60">
        <v>232384</v>
      </c>
      <c r="H20" s="58">
        <v>219533</v>
      </c>
      <c r="I20" s="58">
        <v>219478</v>
      </c>
    </row>
    <row r="21" spans="1:9" x14ac:dyDescent="0.2">
      <c r="A21" s="332" t="s">
        <v>43</v>
      </c>
      <c r="B21" s="333" t="s">
        <v>43</v>
      </c>
      <c r="C21" s="334"/>
      <c r="D21" s="60">
        <v>186490</v>
      </c>
      <c r="E21" s="58">
        <v>222065</v>
      </c>
      <c r="F21" s="58">
        <v>219715</v>
      </c>
      <c r="G21" s="60">
        <v>232384</v>
      </c>
      <c r="H21" s="58">
        <v>219533</v>
      </c>
      <c r="I21" s="58">
        <v>219478</v>
      </c>
    </row>
    <row r="22" spans="1:9" x14ac:dyDescent="0.2">
      <c r="A22" s="98">
        <v>26</v>
      </c>
      <c r="B22" s="99"/>
      <c r="C22" s="102" t="s">
        <v>514</v>
      </c>
      <c r="D22" s="194"/>
      <c r="E22" s="99"/>
      <c r="F22" s="99"/>
      <c r="G22" s="194"/>
      <c r="H22" s="99"/>
      <c r="I22" s="99"/>
    </row>
    <row r="23" spans="1:9" x14ac:dyDescent="0.2">
      <c r="A23" s="98">
        <v>2632</v>
      </c>
      <c r="B23" s="99"/>
      <c r="C23" s="102" t="s">
        <v>586</v>
      </c>
      <c r="D23" s="194"/>
      <c r="E23" s="99"/>
      <c r="F23" s="99"/>
      <c r="G23" s="194"/>
      <c r="H23" s="99"/>
      <c r="I23" s="99"/>
    </row>
    <row r="24" spans="1:9" x14ac:dyDescent="0.2">
      <c r="A24" s="99"/>
      <c r="B24" s="98">
        <v>509</v>
      </c>
      <c r="C24" s="102" t="s">
        <v>586</v>
      </c>
      <c r="D24" s="60">
        <v>44545</v>
      </c>
      <c r="E24" s="58">
        <v>34759</v>
      </c>
      <c r="F24" s="58">
        <v>29401</v>
      </c>
      <c r="G24" s="60">
        <v>63236</v>
      </c>
      <c r="H24" s="58">
        <v>58683</v>
      </c>
      <c r="I24" s="58">
        <v>61812</v>
      </c>
    </row>
    <row r="25" spans="1:9" x14ac:dyDescent="0.2">
      <c r="A25" s="332" t="s">
        <v>43</v>
      </c>
      <c r="B25" s="333" t="s">
        <v>43</v>
      </c>
      <c r="C25" s="334"/>
      <c r="D25" s="60">
        <v>44545</v>
      </c>
      <c r="E25" s="58">
        <v>34759</v>
      </c>
      <c r="F25" s="58">
        <v>29401</v>
      </c>
      <c r="G25" s="60">
        <v>63236</v>
      </c>
      <c r="H25" s="58">
        <v>58683</v>
      </c>
      <c r="I25" s="58">
        <v>61812</v>
      </c>
    </row>
    <row r="26" spans="1:9" x14ac:dyDescent="0.2">
      <c r="A26" s="98">
        <v>28</v>
      </c>
      <c r="B26" s="99"/>
      <c r="C26" s="102" t="s">
        <v>518</v>
      </c>
      <c r="D26" s="194"/>
      <c r="E26" s="99"/>
      <c r="F26" s="99"/>
      <c r="G26" s="194"/>
      <c r="H26" s="99"/>
      <c r="I26" s="99"/>
    </row>
    <row r="27" spans="1:9" x14ac:dyDescent="0.2">
      <c r="A27" s="98">
        <v>2822</v>
      </c>
      <c r="B27" s="99"/>
      <c r="C27" s="102" t="s">
        <v>587</v>
      </c>
      <c r="D27" s="194"/>
      <c r="E27" s="99"/>
      <c r="F27" s="99"/>
      <c r="G27" s="194"/>
      <c r="H27" s="99"/>
      <c r="I27" s="99"/>
    </row>
    <row r="28" spans="1:9" x14ac:dyDescent="0.2">
      <c r="A28" s="99"/>
      <c r="B28" s="98">
        <v>504</v>
      </c>
      <c r="C28" s="102" t="s">
        <v>588</v>
      </c>
      <c r="D28" s="60">
        <v>27488</v>
      </c>
      <c r="E28" s="58">
        <v>34938</v>
      </c>
      <c r="F28" s="58">
        <v>23125</v>
      </c>
      <c r="G28" s="60">
        <v>27265</v>
      </c>
      <c r="H28" s="58">
        <v>23921</v>
      </c>
      <c r="I28" s="58">
        <v>17364</v>
      </c>
    </row>
    <row r="29" spans="1:9" x14ac:dyDescent="0.2">
      <c r="A29" s="332" t="s">
        <v>43</v>
      </c>
      <c r="B29" s="333" t="s">
        <v>43</v>
      </c>
      <c r="C29" s="334"/>
      <c r="D29" s="60">
        <v>27488</v>
      </c>
      <c r="E29" s="58">
        <v>34938</v>
      </c>
      <c r="F29" s="58">
        <v>23125</v>
      </c>
      <c r="G29" s="60">
        <v>27265</v>
      </c>
      <c r="H29" s="58">
        <v>23921</v>
      </c>
      <c r="I29" s="58">
        <v>17364</v>
      </c>
    </row>
    <row r="30" spans="1:9" x14ac:dyDescent="0.2">
      <c r="A30" s="98">
        <v>31</v>
      </c>
      <c r="B30" s="99"/>
      <c r="C30" s="102" t="s">
        <v>520</v>
      </c>
      <c r="D30" s="194"/>
      <c r="E30" s="99"/>
      <c r="F30" s="99"/>
      <c r="G30" s="194"/>
      <c r="H30" s="99"/>
      <c r="I30" s="99"/>
    </row>
    <row r="31" spans="1:9" x14ac:dyDescent="0.2">
      <c r="A31" s="98">
        <v>3111</v>
      </c>
      <c r="B31" s="99"/>
      <c r="C31" s="102" t="s">
        <v>589</v>
      </c>
      <c r="D31" s="194"/>
      <c r="E31" s="99"/>
      <c r="F31" s="99"/>
      <c r="G31" s="194"/>
      <c r="H31" s="99"/>
      <c r="I31" s="99"/>
    </row>
    <row r="32" spans="1:9" x14ac:dyDescent="0.2">
      <c r="A32" s="99"/>
      <c r="B32" s="98">
        <v>508</v>
      </c>
      <c r="C32" s="102" t="s">
        <v>590</v>
      </c>
      <c r="D32" s="60">
        <v>460606</v>
      </c>
      <c r="E32" s="58">
        <v>482917</v>
      </c>
      <c r="F32" s="58">
        <v>351905</v>
      </c>
      <c r="G32" s="60">
        <v>481035</v>
      </c>
      <c r="H32" s="58">
        <v>530189</v>
      </c>
      <c r="I32" s="58">
        <v>534478</v>
      </c>
    </row>
    <row r="33" spans="1:9" x14ac:dyDescent="0.2">
      <c r="A33" s="99"/>
      <c r="B33" s="98">
        <v>513</v>
      </c>
      <c r="C33" s="102" t="s">
        <v>591</v>
      </c>
      <c r="D33" s="62">
        <v>68</v>
      </c>
      <c r="E33" s="57">
        <v>733</v>
      </c>
      <c r="F33" s="57">
        <v>633</v>
      </c>
      <c r="G33" s="60">
        <v>1000</v>
      </c>
      <c r="H33" s="58">
        <v>1000</v>
      </c>
      <c r="I33" s="58">
        <v>1000</v>
      </c>
    </row>
    <row r="34" spans="1:9" x14ac:dyDescent="0.2">
      <c r="A34" s="98">
        <v>3112</v>
      </c>
      <c r="B34" s="99"/>
      <c r="C34" s="102" t="s">
        <v>571</v>
      </c>
      <c r="D34" s="194"/>
      <c r="E34" s="99"/>
      <c r="F34" s="99"/>
      <c r="G34" s="194"/>
      <c r="H34" s="99"/>
      <c r="I34" s="99"/>
    </row>
    <row r="35" spans="1:9" x14ac:dyDescent="0.2">
      <c r="A35" s="99"/>
      <c r="B35" s="98">
        <v>505</v>
      </c>
      <c r="C35" s="102" t="s">
        <v>592</v>
      </c>
      <c r="D35" s="60">
        <v>96536</v>
      </c>
      <c r="E35" s="58">
        <v>171120</v>
      </c>
      <c r="F35" s="58">
        <v>149171</v>
      </c>
      <c r="G35" s="60">
        <v>103354</v>
      </c>
      <c r="H35" s="58">
        <v>95178</v>
      </c>
      <c r="I35" s="58">
        <v>99340</v>
      </c>
    </row>
    <row r="36" spans="1:9" x14ac:dyDescent="0.2">
      <c r="A36" s="99"/>
      <c r="B36" s="98">
        <v>506</v>
      </c>
      <c r="C36" s="102" t="s">
        <v>593</v>
      </c>
      <c r="D36" s="60">
        <v>22831</v>
      </c>
      <c r="E36" s="58">
        <v>26297</v>
      </c>
      <c r="F36" s="58">
        <v>25447</v>
      </c>
      <c r="G36" s="60">
        <v>22363</v>
      </c>
      <c r="H36" s="58">
        <v>21740</v>
      </c>
      <c r="I36" s="58">
        <v>26650</v>
      </c>
    </row>
    <row r="37" spans="1:9" x14ac:dyDescent="0.2">
      <c r="A37" s="98">
        <v>3113</v>
      </c>
      <c r="B37" s="99"/>
      <c r="C37" s="102" t="s">
        <v>573</v>
      </c>
      <c r="D37" s="194"/>
      <c r="E37" s="99"/>
      <c r="F37" s="99"/>
      <c r="G37" s="194"/>
      <c r="H37" s="99"/>
      <c r="I37" s="99"/>
    </row>
    <row r="38" spans="1:9" x14ac:dyDescent="0.2">
      <c r="A38" s="99"/>
      <c r="B38" s="98">
        <v>511</v>
      </c>
      <c r="C38" s="102" t="s">
        <v>594</v>
      </c>
      <c r="D38" s="60">
        <v>6745</v>
      </c>
      <c r="E38" s="58">
        <v>4410</v>
      </c>
      <c r="F38" s="58">
        <v>4290</v>
      </c>
      <c r="G38" s="60">
        <v>7699</v>
      </c>
      <c r="H38" s="58">
        <v>6692</v>
      </c>
      <c r="I38" s="58">
        <v>10072</v>
      </c>
    </row>
    <row r="39" spans="1:9" x14ac:dyDescent="0.2">
      <c r="A39" s="98">
        <v>3122</v>
      </c>
      <c r="B39" s="99"/>
      <c r="C39" s="102" t="s">
        <v>595</v>
      </c>
      <c r="D39" s="194"/>
      <c r="E39" s="99"/>
      <c r="F39" s="99"/>
      <c r="G39" s="194"/>
      <c r="H39" s="99"/>
      <c r="I39" s="99"/>
    </row>
    <row r="40" spans="1:9" x14ac:dyDescent="0.2">
      <c r="A40" s="99"/>
      <c r="B40" s="98">
        <v>503</v>
      </c>
      <c r="C40" s="102" t="s">
        <v>596</v>
      </c>
      <c r="D40" s="60">
        <v>15637</v>
      </c>
      <c r="E40" s="58">
        <v>20060</v>
      </c>
      <c r="F40" s="58">
        <v>19268</v>
      </c>
      <c r="G40" s="60">
        <v>22296</v>
      </c>
      <c r="H40" s="58">
        <v>17724</v>
      </c>
      <c r="I40" s="58">
        <v>17902</v>
      </c>
    </row>
    <row r="41" spans="1:9" x14ac:dyDescent="0.2">
      <c r="A41" s="98">
        <v>3141</v>
      </c>
      <c r="B41" s="99"/>
      <c r="C41" s="102" t="s">
        <v>597</v>
      </c>
      <c r="D41" s="194"/>
      <c r="E41" s="99"/>
      <c r="F41" s="99"/>
      <c r="G41" s="194"/>
      <c r="H41" s="99"/>
      <c r="I41" s="99"/>
    </row>
    <row r="42" spans="1:9" x14ac:dyDescent="0.2">
      <c r="A42" s="99"/>
      <c r="B42" s="98">
        <v>507</v>
      </c>
      <c r="C42" s="102" t="s">
        <v>598</v>
      </c>
      <c r="D42" s="60">
        <v>20707</v>
      </c>
      <c r="E42" s="58">
        <v>43081</v>
      </c>
      <c r="F42" s="58">
        <v>42120</v>
      </c>
      <c r="G42" s="60">
        <v>35836</v>
      </c>
      <c r="H42" s="58">
        <v>46300</v>
      </c>
      <c r="I42" s="58">
        <v>79000</v>
      </c>
    </row>
    <row r="43" spans="1:9" x14ac:dyDescent="0.2">
      <c r="A43" s="332" t="s">
        <v>43</v>
      </c>
      <c r="B43" s="333"/>
      <c r="C43" s="334"/>
      <c r="D43" s="60">
        <v>623130</v>
      </c>
      <c r="E43" s="58">
        <v>748618</v>
      </c>
      <c r="F43" s="58">
        <v>592835</v>
      </c>
      <c r="G43" s="60">
        <v>673582</v>
      </c>
      <c r="H43" s="58">
        <v>718822</v>
      </c>
      <c r="I43" s="58">
        <v>768441</v>
      </c>
    </row>
    <row r="44" spans="1:9" x14ac:dyDescent="0.2">
      <c r="A44" s="332" t="s">
        <v>576</v>
      </c>
      <c r="B44" s="333"/>
      <c r="C44" s="334"/>
      <c r="D44" s="60">
        <v>1029266</v>
      </c>
      <c r="E44" s="58">
        <v>1217282</v>
      </c>
      <c r="F44" s="58">
        <v>1025253</v>
      </c>
      <c r="G44" s="60">
        <v>1152871</v>
      </c>
      <c r="H44" s="58">
        <v>1163889</v>
      </c>
      <c r="I44" s="58">
        <v>1192548</v>
      </c>
    </row>
    <row r="45" spans="1:9" x14ac:dyDescent="0.2">
      <c r="A45" s="132"/>
      <c r="B45" s="132"/>
      <c r="C45" s="52"/>
      <c r="D45" s="52"/>
      <c r="E45" s="52"/>
      <c r="F45" s="52"/>
      <c r="G45" s="52"/>
      <c r="H45" s="52"/>
      <c r="I45" s="52"/>
    </row>
  </sheetData>
  <mergeCells count="12">
    <mergeCell ref="A12:C12"/>
    <mergeCell ref="A4:A5"/>
    <mergeCell ref="B4:B5"/>
    <mergeCell ref="C4:C5"/>
    <mergeCell ref="A2:I2"/>
    <mergeCell ref="A1:I1"/>
    <mergeCell ref="A43:C43"/>
    <mergeCell ref="A44:C44"/>
    <mergeCell ref="A29:C29"/>
    <mergeCell ref="A21:C21"/>
    <mergeCell ref="A25:C25"/>
    <mergeCell ref="A17:C17"/>
  </mergeCells>
  <pageMargins left="0.45" right="0.45" top="0.75" bottom="0.75" header="0.3" footer="0.3"/>
  <pageSetup paperSize="9" scale="95" orientation="portrait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rightToLeft="1" zoomScaleNormal="100" workbookViewId="0">
      <selection sqref="A1:E1"/>
    </sheetView>
  </sheetViews>
  <sheetFormatPr defaultColWidth="9.125" defaultRowHeight="14.25" x14ac:dyDescent="0.2"/>
  <cols>
    <col min="1" max="1" width="3.875" style="64" bestFit="1" customWidth="1"/>
    <col min="2" max="2" width="27.125" style="64" customWidth="1"/>
    <col min="3" max="3" width="17.25" style="64" customWidth="1"/>
    <col min="4" max="4" width="14.125" style="64" customWidth="1"/>
    <col min="5" max="5" width="13.125" style="64" bestFit="1" customWidth="1"/>
    <col min="6" max="16384" width="9.125" style="64"/>
  </cols>
  <sheetData>
    <row r="1" spans="1:5" ht="18" x14ac:dyDescent="0.25">
      <c r="A1" s="280" t="s">
        <v>599</v>
      </c>
      <c r="B1" s="280"/>
      <c r="C1" s="280"/>
      <c r="D1" s="280"/>
      <c r="E1" s="280"/>
    </row>
    <row r="2" spans="1:5" ht="18" x14ac:dyDescent="0.25">
      <c r="A2" s="280" t="s">
        <v>600</v>
      </c>
      <c r="B2" s="280"/>
      <c r="C2" s="280"/>
      <c r="D2" s="280"/>
      <c r="E2" s="280"/>
    </row>
    <row r="3" spans="1:5" ht="15.75" x14ac:dyDescent="0.25">
      <c r="A3" s="195"/>
      <c r="B3" s="195"/>
      <c r="C3" s="195"/>
      <c r="D3" s="195"/>
      <c r="E3" s="87" t="s">
        <v>147</v>
      </c>
    </row>
    <row r="4" spans="1:5" ht="15.75" x14ac:dyDescent="0.2">
      <c r="A4" s="337" t="s">
        <v>148</v>
      </c>
      <c r="B4" s="337"/>
      <c r="C4" s="89" t="s">
        <v>177</v>
      </c>
      <c r="D4" s="89" t="s">
        <v>179</v>
      </c>
      <c r="E4" s="89" t="s">
        <v>179</v>
      </c>
    </row>
    <row r="5" spans="1:5" ht="15.75" x14ac:dyDescent="0.2">
      <c r="A5" s="337"/>
      <c r="B5" s="337"/>
      <c r="C5" s="196">
        <v>2018</v>
      </c>
      <c r="D5" s="196">
        <v>2019</v>
      </c>
      <c r="E5" s="196">
        <v>2020</v>
      </c>
    </row>
    <row r="6" spans="1:5" ht="30" customHeight="1" x14ac:dyDescent="0.25">
      <c r="A6" s="197">
        <v>21</v>
      </c>
      <c r="B6" s="92" t="s">
        <v>150</v>
      </c>
      <c r="C6" s="198">
        <v>22981000</v>
      </c>
      <c r="D6" s="198">
        <v>23967000</v>
      </c>
      <c r="E6" s="198">
        <v>25733000</v>
      </c>
    </row>
    <row r="7" spans="1:5" ht="30" customHeight="1" x14ac:dyDescent="0.25">
      <c r="A7" s="197">
        <v>22</v>
      </c>
      <c r="B7" s="92" t="s">
        <v>151</v>
      </c>
      <c r="C7" s="198">
        <v>18952000</v>
      </c>
      <c r="D7" s="198">
        <v>19118000</v>
      </c>
      <c r="E7" s="198">
        <v>19345000</v>
      </c>
    </row>
    <row r="8" spans="1:5" ht="30" customHeight="1" x14ac:dyDescent="0.25">
      <c r="A8" s="197">
        <v>23</v>
      </c>
      <c r="B8" s="92" t="s">
        <v>152</v>
      </c>
      <c r="C8" s="198">
        <v>14974000</v>
      </c>
      <c r="D8" s="198">
        <v>16622000</v>
      </c>
      <c r="E8" s="198">
        <v>13937000</v>
      </c>
    </row>
    <row r="9" spans="1:5" ht="30" customHeight="1" x14ac:dyDescent="0.25">
      <c r="A9" s="197">
        <v>24</v>
      </c>
      <c r="B9" s="92" t="s">
        <v>153</v>
      </c>
      <c r="C9" s="198">
        <v>15818000</v>
      </c>
      <c r="D9" s="198">
        <v>18318000</v>
      </c>
      <c r="E9" s="198">
        <v>18650000</v>
      </c>
    </row>
    <row r="10" spans="1:5" ht="30" customHeight="1" x14ac:dyDescent="0.25">
      <c r="A10" s="197">
        <v>31</v>
      </c>
      <c r="B10" s="92" t="s">
        <v>154</v>
      </c>
      <c r="C10" s="198">
        <v>34464000</v>
      </c>
      <c r="D10" s="198">
        <v>34539000</v>
      </c>
      <c r="E10" s="198">
        <v>32536000</v>
      </c>
    </row>
    <row r="11" spans="1:5" ht="30" customHeight="1" x14ac:dyDescent="0.25">
      <c r="A11" s="197">
        <v>32</v>
      </c>
      <c r="B11" s="92" t="s">
        <v>155</v>
      </c>
      <c r="C11" s="198">
        <v>16400000</v>
      </c>
      <c r="D11" s="198">
        <v>17602000</v>
      </c>
      <c r="E11" s="198">
        <v>18300000</v>
      </c>
    </row>
    <row r="12" spans="1:5" ht="30" customHeight="1" x14ac:dyDescent="0.25">
      <c r="A12" s="197">
        <v>33</v>
      </c>
      <c r="B12" s="92" t="s">
        <v>156</v>
      </c>
      <c r="C12" s="198">
        <v>20322000</v>
      </c>
      <c r="D12" s="198">
        <v>25480000</v>
      </c>
      <c r="E12" s="198">
        <v>25295000</v>
      </c>
    </row>
    <row r="13" spans="1:5" ht="30" customHeight="1" x14ac:dyDescent="0.25">
      <c r="A13" s="197">
        <v>34</v>
      </c>
      <c r="B13" s="92" t="s">
        <v>157</v>
      </c>
      <c r="C13" s="198">
        <v>13691000</v>
      </c>
      <c r="D13" s="198">
        <v>21110000</v>
      </c>
      <c r="E13" s="198">
        <v>21067000</v>
      </c>
    </row>
    <row r="14" spans="1:5" ht="30" customHeight="1" x14ac:dyDescent="0.25">
      <c r="A14" s="197">
        <v>41</v>
      </c>
      <c r="B14" s="92" t="s">
        <v>158</v>
      </c>
      <c r="C14" s="198">
        <v>14361000</v>
      </c>
      <c r="D14" s="198">
        <v>23075000</v>
      </c>
      <c r="E14" s="198">
        <v>19720000</v>
      </c>
    </row>
    <row r="15" spans="1:5" ht="30" customHeight="1" x14ac:dyDescent="0.25">
      <c r="A15" s="197">
        <v>42</v>
      </c>
      <c r="B15" s="92" t="s">
        <v>159</v>
      </c>
      <c r="C15" s="198">
        <v>19121000</v>
      </c>
      <c r="D15" s="198">
        <v>20759000</v>
      </c>
      <c r="E15" s="198">
        <v>19242000</v>
      </c>
    </row>
    <row r="16" spans="1:5" ht="30" customHeight="1" x14ac:dyDescent="0.25">
      <c r="A16" s="197">
        <v>43</v>
      </c>
      <c r="B16" s="92" t="s">
        <v>160</v>
      </c>
      <c r="C16" s="198">
        <v>13785000</v>
      </c>
      <c r="D16" s="198">
        <v>16708000</v>
      </c>
      <c r="E16" s="198">
        <v>12609000</v>
      </c>
    </row>
    <row r="17" spans="1:5" ht="30" customHeight="1" x14ac:dyDescent="0.25">
      <c r="A17" s="197">
        <v>44</v>
      </c>
      <c r="B17" s="92" t="s">
        <v>161</v>
      </c>
      <c r="C17" s="198">
        <v>15131000</v>
      </c>
      <c r="D17" s="198">
        <v>14883000</v>
      </c>
      <c r="E17" s="198">
        <v>14989000</v>
      </c>
    </row>
    <row r="18" spans="1:5" ht="22.5" customHeight="1" x14ac:dyDescent="0.25">
      <c r="A18" s="293" t="s">
        <v>162</v>
      </c>
      <c r="B18" s="294"/>
      <c r="C18" s="198">
        <v>220000000</v>
      </c>
      <c r="D18" s="198">
        <v>252181000</v>
      </c>
      <c r="E18" s="198">
        <v>241423000</v>
      </c>
    </row>
    <row r="19" spans="1:5" x14ac:dyDescent="0.2">
      <c r="A19" s="338"/>
      <c r="B19" s="338"/>
      <c r="C19" s="195"/>
      <c r="D19" s="195"/>
      <c r="E19" s="195"/>
    </row>
  </sheetData>
  <mergeCells count="5">
    <mergeCell ref="A4:B5"/>
    <mergeCell ref="A18:B18"/>
    <mergeCell ref="A19:B19"/>
    <mergeCell ref="A1:E1"/>
    <mergeCell ref="A2:E2"/>
  </mergeCells>
  <pageMargins left="0.7" right="0.7" top="0.75" bottom="0.75" header="0.3" footer="0.3"/>
  <pageSetup paperSize="9" orientation="portrait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rightToLeft="1" zoomScaleNormal="100" workbookViewId="0">
      <selection activeCell="R19" sqref="R19"/>
    </sheetView>
  </sheetViews>
  <sheetFormatPr defaultColWidth="9.125" defaultRowHeight="14.25" x14ac:dyDescent="0.2"/>
  <cols>
    <col min="1" max="1" width="5.625" style="64" bestFit="1" customWidth="1"/>
    <col min="2" max="2" width="27.125" style="64" bestFit="1" customWidth="1"/>
    <col min="3" max="12" width="6.25" style="64" bestFit="1" customWidth="1"/>
    <col min="13" max="14" width="7.125" style="64" bestFit="1" customWidth="1"/>
    <col min="15" max="15" width="11.25" style="64" bestFit="1" customWidth="1"/>
    <col min="16" max="16384" width="9.125" style="64"/>
  </cols>
  <sheetData>
    <row r="1" spans="1:15" ht="18" x14ac:dyDescent="0.25">
      <c r="A1" s="280" t="s">
        <v>601</v>
      </c>
      <c r="B1" s="280"/>
      <c r="C1" s="280"/>
      <c r="D1" s="280"/>
      <c r="E1" s="280"/>
      <c r="F1" s="280"/>
      <c r="G1" s="280"/>
      <c r="H1" s="280"/>
      <c r="I1" s="280"/>
      <c r="J1" s="280"/>
      <c r="K1" s="280"/>
      <c r="L1" s="280"/>
      <c r="M1" s="280"/>
      <c r="N1" s="280"/>
      <c r="O1" s="280"/>
    </row>
    <row r="2" spans="1:15" ht="18" customHeight="1" x14ac:dyDescent="0.25">
      <c r="A2" s="331" t="s">
        <v>602</v>
      </c>
      <c r="B2" s="331"/>
      <c r="C2" s="331"/>
      <c r="D2" s="331"/>
      <c r="E2" s="331"/>
      <c r="F2" s="331"/>
      <c r="G2" s="331"/>
      <c r="H2" s="331"/>
      <c r="I2" s="331"/>
      <c r="J2" s="331"/>
      <c r="K2" s="331"/>
      <c r="L2" s="331"/>
      <c r="M2" s="331"/>
      <c r="N2" s="331"/>
      <c r="O2" s="331"/>
    </row>
    <row r="3" spans="1:15" ht="15.75" x14ac:dyDescent="0.25">
      <c r="A3" s="86"/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7" t="s">
        <v>427</v>
      </c>
    </row>
    <row r="4" spans="1:15" x14ac:dyDescent="0.2">
      <c r="A4" s="339" t="s">
        <v>603</v>
      </c>
      <c r="B4" s="340"/>
      <c r="C4" s="287" t="s">
        <v>604</v>
      </c>
      <c r="D4" s="287" t="s">
        <v>605</v>
      </c>
      <c r="E4" s="287" t="s">
        <v>606</v>
      </c>
      <c r="F4" s="287" t="s">
        <v>607</v>
      </c>
      <c r="G4" s="287" t="s">
        <v>608</v>
      </c>
      <c r="H4" s="287" t="s">
        <v>609</v>
      </c>
      <c r="I4" s="287" t="s">
        <v>610</v>
      </c>
      <c r="J4" s="287" t="s">
        <v>611</v>
      </c>
      <c r="K4" s="287" t="s">
        <v>612</v>
      </c>
      <c r="L4" s="287" t="s">
        <v>613</v>
      </c>
      <c r="M4" s="287" t="s">
        <v>614</v>
      </c>
      <c r="N4" s="287" t="s">
        <v>615</v>
      </c>
      <c r="O4" s="284" t="s">
        <v>43</v>
      </c>
    </row>
    <row r="5" spans="1:15" x14ac:dyDescent="0.2">
      <c r="A5" s="97" t="s">
        <v>49</v>
      </c>
      <c r="B5" s="97" t="s">
        <v>170</v>
      </c>
      <c r="C5" s="287"/>
      <c r="D5" s="287"/>
      <c r="E5" s="287"/>
      <c r="F5" s="287"/>
      <c r="G5" s="287"/>
      <c r="H5" s="287"/>
      <c r="I5" s="287"/>
      <c r="J5" s="287"/>
      <c r="K5" s="287"/>
      <c r="L5" s="287"/>
      <c r="M5" s="287"/>
      <c r="N5" s="287"/>
      <c r="O5" s="284"/>
    </row>
    <row r="6" spans="1:15" ht="20.25" customHeight="1" x14ac:dyDescent="0.2">
      <c r="A6" s="94">
        <v>1001</v>
      </c>
      <c r="B6" s="101" t="s">
        <v>103</v>
      </c>
      <c r="C6" s="94">
        <v>0</v>
      </c>
      <c r="D6" s="93">
        <v>1000</v>
      </c>
      <c r="E6" s="94">
        <v>80</v>
      </c>
      <c r="F6" s="94">
        <v>0</v>
      </c>
      <c r="G6" s="94">
        <v>350</v>
      </c>
      <c r="H6" s="94">
        <v>200</v>
      </c>
      <c r="I6" s="94">
        <v>525</v>
      </c>
      <c r="J6" s="94">
        <v>27</v>
      </c>
      <c r="K6" s="94">
        <v>0</v>
      </c>
      <c r="L6" s="94">
        <v>0</v>
      </c>
      <c r="M6" s="94">
        <v>0</v>
      </c>
      <c r="N6" s="94">
        <v>50</v>
      </c>
      <c r="O6" s="93">
        <v>2232</v>
      </c>
    </row>
    <row r="7" spans="1:15" ht="20.25" customHeight="1" x14ac:dyDescent="0.2">
      <c r="A7" s="94">
        <v>1002</v>
      </c>
      <c r="B7" s="101" t="s">
        <v>104</v>
      </c>
      <c r="C7" s="94">
        <v>0</v>
      </c>
      <c r="D7" s="94">
        <v>0</v>
      </c>
      <c r="E7" s="94">
        <v>0</v>
      </c>
      <c r="F7" s="94">
        <v>0</v>
      </c>
      <c r="G7" s="94">
        <v>0</v>
      </c>
      <c r="H7" s="94">
        <v>0</v>
      </c>
      <c r="I7" s="94">
        <v>75</v>
      </c>
      <c r="J7" s="94">
        <v>0</v>
      </c>
      <c r="K7" s="94">
        <v>0</v>
      </c>
      <c r="L7" s="94">
        <v>0</v>
      </c>
      <c r="M7" s="94">
        <v>0</v>
      </c>
      <c r="N7" s="94">
        <v>550</v>
      </c>
      <c r="O7" s="94">
        <v>625</v>
      </c>
    </row>
    <row r="8" spans="1:15" ht="20.25" customHeight="1" x14ac:dyDescent="0.2">
      <c r="A8" s="94">
        <v>1004</v>
      </c>
      <c r="B8" s="101" t="s">
        <v>106</v>
      </c>
      <c r="C8" s="94">
        <v>0</v>
      </c>
      <c r="D8" s="94">
        <v>0</v>
      </c>
      <c r="E8" s="94">
        <v>0</v>
      </c>
      <c r="F8" s="94">
        <v>0</v>
      </c>
      <c r="G8" s="94">
        <v>0</v>
      </c>
      <c r="H8" s="94">
        <v>0</v>
      </c>
      <c r="I8" s="94">
        <v>412</v>
      </c>
      <c r="J8" s="94">
        <v>0</v>
      </c>
      <c r="K8" s="94">
        <v>0</v>
      </c>
      <c r="L8" s="94">
        <v>0</v>
      </c>
      <c r="M8" s="94">
        <v>0</v>
      </c>
      <c r="N8" s="94">
        <v>0</v>
      </c>
      <c r="O8" s="94">
        <v>412</v>
      </c>
    </row>
    <row r="9" spans="1:15" ht="20.25" customHeight="1" x14ac:dyDescent="0.2">
      <c r="A9" s="94">
        <v>1501</v>
      </c>
      <c r="B9" s="101" t="s">
        <v>113</v>
      </c>
      <c r="C9" s="94">
        <v>210</v>
      </c>
      <c r="D9" s="94">
        <v>0</v>
      </c>
      <c r="E9" s="94">
        <v>250</v>
      </c>
      <c r="F9" s="94">
        <v>50</v>
      </c>
      <c r="G9" s="94">
        <v>0</v>
      </c>
      <c r="H9" s="94">
        <v>0</v>
      </c>
      <c r="I9" s="94">
        <v>185</v>
      </c>
      <c r="J9" s="94">
        <v>400</v>
      </c>
      <c r="K9" s="94">
        <v>0</v>
      </c>
      <c r="L9" s="93">
        <v>1000</v>
      </c>
      <c r="M9" s="94">
        <v>0</v>
      </c>
      <c r="N9" s="94">
        <v>0</v>
      </c>
      <c r="O9" s="93">
        <v>2095</v>
      </c>
    </row>
    <row r="10" spans="1:15" ht="20.25" customHeight="1" x14ac:dyDescent="0.2">
      <c r="A10" s="94">
        <v>1504</v>
      </c>
      <c r="B10" s="101" t="s">
        <v>116</v>
      </c>
      <c r="C10" s="94">
        <v>0</v>
      </c>
      <c r="D10" s="94">
        <v>0</v>
      </c>
      <c r="E10" s="94">
        <v>0</v>
      </c>
      <c r="F10" s="94">
        <v>0</v>
      </c>
      <c r="G10" s="94">
        <v>0</v>
      </c>
      <c r="H10" s="94">
        <v>200</v>
      </c>
      <c r="I10" s="94">
        <v>0</v>
      </c>
      <c r="J10" s="94">
        <v>0</v>
      </c>
      <c r="K10" s="94">
        <v>0</v>
      </c>
      <c r="L10" s="94">
        <v>0</v>
      </c>
      <c r="M10" s="94">
        <v>0</v>
      </c>
      <c r="N10" s="94">
        <v>0</v>
      </c>
      <c r="O10" s="94">
        <v>200</v>
      </c>
    </row>
    <row r="11" spans="1:15" ht="20.25" customHeight="1" x14ac:dyDescent="0.2">
      <c r="A11" s="94">
        <v>1601</v>
      </c>
      <c r="B11" s="101" t="s">
        <v>119</v>
      </c>
      <c r="C11" s="94">
        <v>375</v>
      </c>
      <c r="D11" s="94">
        <v>0</v>
      </c>
      <c r="E11" s="94">
        <v>30</v>
      </c>
      <c r="F11" s="94">
        <v>0</v>
      </c>
      <c r="G11" s="94">
        <v>43</v>
      </c>
      <c r="H11" s="94">
        <v>0</v>
      </c>
      <c r="I11" s="94">
        <v>0</v>
      </c>
      <c r="J11" s="94">
        <v>600</v>
      </c>
      <c r="K11" s="94">
        <v>700</v>
      </c>
      <c r="L11" s="94">
        <v>50</v>
      </c>
      <c r="M11" s="94">
        <v>150</v>
      </c>
      <c r="N11" s="94">
        <v>0</v>
      </c>
      <c r="O11" s="93">
        <v>1948</v>
      </c>
    </row>
    <row r="12" spans="1:15" ht="20.25" customHeight="1" x14ac:dyDescent="0.2">
      <c r="A12" s="94">
        <v>1801</v>
      </c>
      <c r="B12" s="101" t="s">
        <v>123</v>
      </c>
      <c r="C12" s="93">
        <v>1540</v>
      </c>
      <c r="D12" s="94">
        <v>0</v>
      </c>
      <c r="E12" s="94">
        <v>33</v>
      </c>
      <c r="F12" s="94">
        <v>700</v>
      </c>
      <c r="G12" s="94">
        <v>0</v>
      </c>
      <c r="H12" s="94">
        <v>0</v>
      </c>
      <c r="I12" s="94">
        <v>0</v>
      </c>
      <c r="J12" s="94">
        <v>350</v>
      </c>
      <c r="K12" s="94">
        <v>280</v>
      </c>
      <c r="L12" s="94">
        <v>700</v>
      </c>
      <c r="M12" s="94">
        <v>150</v>
      </c>
      <c r="N12" s="94">
        <v>500</v>
      </c>
      <c r="O12" s="93">
        <v>4253</v>
      </c>
    </row>
    <row r="13" spans="1:15" ht="20.25" customHeight="1" x14ac:dyDescent="0.2">
      <c r="A13" s="94">
        <v>1802</v>
      </c>
      <c r="B13" s="101" t="s">
        <v>124</v>
      </c>
      <c r="C13" s="94">
        <v>736</v>
      </c>
      <c r="D13" s="94">
        <v>240</v>
      </c>
      <c r="E13" s="94">
        <v>260</v>
      </c>
      <c r="F13" s="94">
        <v>146</v>
      </c>
      <c r="G13" s="94">
        <v>0</v>
      </c>
      <c r="H13" s="94">
        <v>60</v>
      </c>
      <c r="I13" s="94">
        <v>395</v>
      </c>
      <c r="J13" s="94">
        <v>430</v>
      </c>
      <c r="K13" s="94">
        <v>0</v>
      </c>
      <c r="L13" s="94">
        <v>0</v>
      </c>
      <c r="M13" s="94">
        <v>315</v>
      </c>
      <c r="N13" s="94">
        <v>630</v>
      </c>
      <c r="O13" s="93">
        <v>3212</v>
      </c>
    </row>
    <row r="14" spans="1:15" ht="20.25" customHeight="1" x14ac:dyDescent="0.2">
      <c r="A14" s="94">
        <v>1901</v>
      </c>
      <c r="B14" s="101" t="s">
        <v>125</v>
      </c>
      <c r="C14" s="94">
        <v>0</v>
      </c>
      <c r="D14" s="94">
        <v>0</v>
      </c>
      <c r="E14" s="94">
        <v>0</v>
      </c>
      <c r="F14" s="94">
        <v>0</v>
      </c>
      <c r="G14" s="94">
        <v>0</v>
      </c>
      <c r="H14" s="94">
        <v>0</v>
      </c>
      <c r="I14" s="94">
        <v>0</v>
      </c>
      <c r="J14" s="94">
        <v>0</v>
      </c>
      <c r="K14" s="94">
        <v>150</v>
      </c>
      <c r="L14" s="94">
        <v>0</v>
      </c>
      <c r="M14" s="94">
        <v>0</v>
      </c>
      <c r="N14" s="94">
        <v>200</v>
      </c>
      <c r="O14" s="94">
        <v>350</v>
      </c>
    </row>
    <row r="15" spans="1:15" ht="20.25" customHeight="1" x14ac:dyDescent="0.2">
      <c r="A15" s="94">
        <v>2101</v>
      </c>
      <c r="B15" s="101" t="s">
        <v>127</v>
      </c>
      <c r="C15" s="93">
        <v>3974</v>
      </c>
      <c r="D15" s="93">
        <v>3700</v>
      </c>
      <c r="E15" s="93">
        <v>3620</v>
      </c>
      <c r="F15" s="93">
        <v>4641</v>
      </c>
      <c r="G15" s="93">
        <v>8038</v>
      </c>
      <c r="H15" s="93">
        <v>5128</v>
      </c>
      <c r="I15" s="93">
        <v>5588</v>
      </c>
      <c r="J15" s="93">
        <v>3327</v>
      </c>
      <c r="K15" s="93">
        <v>4100</v>
      </c>
      <c r="L15" s="93">
        <v>4478</v>
      </c>
      <c r="M15" s="93">
        <v>4000</v>
      </c>
      <c r="N15" s="93">
        <v>4015</v>
      </c>
      <c r="O15" s="93">
        <v>54608</v>
      </c>
    </row>
    <row r="16" spans="1:15" ht="20.25" customHeight="1" x14ac:dyDescent="0.2">
      <c r="A16" s="94">
        <v>2201</v>
      </c>
      <c r="B16" s="101" t="s">
        <v>129</v>
      </c>
      <c r="C16" s="93">
        <v>1460</v>
      </c>
      <c r="D16" s="94">
        <v>510</v>
      </c>
      <c r="E16" s="93">
        <v>1850</v>
      </c>
      <c r="F16" s="93">
        <v>1577</v>
      </c>
      <c r="G16" s="93">
        <v>1500</v>
      </c>
      <c r="H16" s="94">
        <v>520</v>
      </c>
      <c r="I16" s="94">
        <v>917</v>
      </c>
      <c r="J16" s="94">
        <v>750</v>
      </c>
      <c r="K16" s="94">
        <v>720</v>
      </c>
      <c r="L16" s="93">
        <v>1236</v>
      </c>
      <c r="M16" s="94">
        <v>500</v>
      </c>
      <c r="N16" s="94">
        <v>890</v>
      </c>
      <c r="O16" s="93">
        <v>12430</v>
      </c>
    </row>
    <row r="17" spans="1:15" ht="20.25" customHeight="1" x14ac:dyDescent="0.2">
      <c r="A17" s="94">
        <v>2301</v>
      </c>
      <c r="B17" s="101" t="s">
        <v>130</v>
      </c>
      <c r="C17" s="93">
        <v>3200</v>
      </c>
      <c r="D17" s="93">
        <v>3362</v>
      </c>
      <c r="E17" s="93">
        <v>3050</v>
      </c>
      <c r="F17" s="93">
        <v>3000</v>
      </c>
      <c r="G17" s="93">
        <v>5000</v>
      </c>
      <c r="H17" s="93">
        <v>3120</v>
      </c>
      <c r="I17" s="93">
        <v>5295</v>
      </c>
      <c r="J17" s="93">
        <v>1096</v>
      </c>
      <c r="K17" s="93">
        <v>1200</v>
      </c>
      <c r="L17" s="93">
        <v>3470</v>
      </c>
      <c r="M17" s="93">
        <v>1000</v>
      </c>
      <c r="N17" s="94">
        <v>0</v>
      </c>
      <c r="O17" s="93">
        <v>32793</v>
      </c>
    </row>
    <row r="18" spans="1:15" ht="20.25" customHeight="1" x14ac:dyDescent="0.2">
      <c r="A18" s="94">
        <v>2401</v>
      </c>
      <c r="B18" s="101" t="s">
        <v>132</v>
      </c>
      <c r="C18" s="94">
        <v>190</v>
      </c>
      <c r="D18" s="94">
        <v>0</v>
      </c>
      <c r="E18" s="94">
        <v>30</v>
      </c>
      <c r="F18" s="94">
        <v>160</v>
      </c>
      <c r="G18" s="94">
        <v>0</v>
      </c>
      <c r="H18" s="94">
        <v>70</v>
      </c>
      <c r="I18" s="94">
        <v>575</v>
      </c>
      <c r="J18" s="94">
        <v>0</v>
      </c>
      <c r="K18" s="94">
        <v>150</v>
      </c>
      <c r="L18" s="94">
        <v>0</v>
      </c>
      <c r="M18" s="94">
        <v>0</v>
      </c>
      <c r="N18" s="94">
        <v>0</v>
      </c>
      <c r="O18" s="93">
        <v>1175</v>
      </c>
    </row>
    <row r="19" spans="1:15" ht="20.25" customHeight="1" x14ac:dyDescent="0.2">
      <c r="A19" s="94">
        <v>2501</v>
      </c>
      <c r="B19" s="101" t="s">
        <v>133</v>
      </c>
      <c r="C19" s="93">
        <v>5307</v>
      </c>
      <c r="D19" s="93">
        <v>5370</v>
      </c>
      <c r="E19" s="93">
        <v>3430</v>
      </c>
      <c r="F19" s="93">
        <v>2920</v>
      </c>
      <c r="G19" s="93">
        <v>11983</v>
      </c>
      <c r="H19" s="93">
        <v>4222</v>
      </c>
      <c r="I19" s="93">
        <v>3370</v>
      </c>
      <c r="J19" s="93">
        <v>2669</v>
      </c>
      <c r="K19" s="93">
        <v>4286</v>
      </c>
      <c r="L19" s="93">
        <v>4008</v>
      </c>
      <c r="M19" s="93">
        <v>6476</v>
      </c>
      <c r="N19" s="93">
        <v>3980</v>
      </c>
      <c r="O19" s="93">
        <v>58021</v>
      </c>
    </row>
    <row r="20" spans="1:15" ht="20.25" customHeight="1" x14ac:dyDescent="0.2">
      <c r="A20" s="94">
        <v>2601</v>
      </c>
      <c r="B20" s="101" t="s">
        <v>134</v>
      </c>
      <c r="C20" s="94">
        <v>0</v>
      </c>
      <c r="D20" s="94">
        <v>0</v>
      </c>
      <c r="E20" s="94">
        <v>0</v>
      </c>
      <c r="F20" s="94">
        <v>0</v>
      </c>
      <c r="G20" s="94">
        <v>0</v>
      </c>
      <c r="H20" s="94">
        <v>0</v>
      </c>
      <c r="I20" s="94">
        <v>100</v>
      </c>
      <c r="J20" s="94">
        <v>0</v>
      </c>
      <c r="K20" s="94">
        <v>0</v>
      </c>
      <c r="L20" s="94">
        <v>0</v>
      </c>
      <c r="M20" s="94">
        <v>0</v>
      </c>
      <c r="N20" s="94">
        <v>0</v>
      </c>
      <c r="O20" s="94">
        <v>100</v>
      </c>
    </row>
    <row r="21" spans="1:15" ht="20.25" customHeight="1" x14ac:dyDescent="0.2">
      <c r="A21" s="94">
        <v>2701</v>
      </c>
      <c r="B21" s="101" t="s">
        <v>135</v>
      </c>
      <c r="C21" s="93">
        <v>3070</v>
      </c>
      <c r="D21" s="93">
        <v>3350</v>
      </c>
      <c r="E21" s="93">
        <v>1272</v>
      </c>
      <c r="F21" s="94">
        <v>824</v>
      </c>
      <c r="G21" s="93">
        <v>5450</v>
      </c>
      <c r="H21" s="94">
        <v>800</v>
      </c>
      <c r="I21" s="93">
        <v>1420</v>
      </c>
      <c r="J21" s="93">
        <v>2855</v>
      </c>
      <c r="K21" s="93">
        <v>1625</v>
      </c>
      <c r="L21" s="93">
        <v>3090</v>
      </c>
      <c r="M21" s="94">
        <v>490</v>
      </c>
      <c r="N21" s="93">
        <v>2465</v>
      </c>
      <c r="O21" s="93">
        <v>26711</v>
      </c>
    </row>
    <row r="22" spans="1:15" ht="20.25" customHeight="1" x14ac:dyDescent="0.2">
      <c r="A22" s="94">
        <v>2801</v>
      </c>
      <c r="B22" s="101" t="s">
        <v>136</v>
      </c>
      <c r="C22" s="94">
        <v>734</v>
      </c>
      <c r="D22" s="94">
        <v>300</v>
      </c>
      <c r="E22" s="94">
        <v>266</v>
      </c>
      <c r="F22" s="94">
        <v>400</v>
      </c>
      <c r="G22" s="94">
        <v>0</v>
      </c>
      <c r="H22" s="93">
        <v>1280</v>
      </c>
      <c r="I22" s="94">
        <v>970</v>
      </c>
      <c r="J22" s="94">
        <v>497</v>
      </c>
      <c r="K22" s="94">
        <v>450</v>
      </c>
      <c r="L22" s="94">
        <v>450</v>
      </c>
      <c r="M22" s="94">
        <v>204</v>
      </c>
      <c r="N22" s="94">
        <v>217</v>
      </c>
      <c r="O22" s="93">
        <v>5768</v>
      </c>
    </row>
    <row r="23" spans="1:15" ht="20.25" customHeight="1" x14ac:dyDescent="0.2">
      <c r="A23" s="94">
        <v>2901</v>
      </c>
      <c r="B23" s="101" t="s">
        <v>137</v>
      </c>
      <c r="C23" s="94">
        <v>930</v>
      </c>
      <c r="D23" s="94">
        <v>0</v>
      </c>
      <c r="E23" s="94">
        <v>30</v>
      </c>
      <c r="F23" s="94">
        <v>0</v>
      </c>
      <c r="G23" s="94">
        <v>0</v>
      </c>
      <c r="H23" s="94">
        <v>0</v>
      </c>
      <c r="I23" s="94">
        <v>0</v>
      </c>
      <c r="J23" s="94">
        <v>0</v>
      </c>
      <c r="K23" s="94">
        <v>0</v>
      </c>
      <c r="L23" s="94">
        <v>0</v>
      </c>
      <c r="M23" s="94">
        <v>200</v>
      </c>
      <c r="N23" s="94">
        <v>224</v>
      </c>
      <c r="O23" s="93">
        <v>1384</v>
      </c>
    </row>
    <row r="24" spans="1:15" ht="20.25" customHeight="1" x14ac:dyDescent="0.2">
      <c r="A24" s="94">
        <v>3001</v>
      </c>
      <c r="B24" s="101" t="s">
        <v>138</v>
      </c>
      <c r="C24" s="94">
        <v>20</v>
      </c>
      <c r="D24" s="94">
        <v>0</v>
      </c>
      <c r="E24" s="94">
        <v>73</v>
      </c>
      <c r="F24" s="94">
        <v>500</v>
      </c>
      <c r="G24" s="94">
        <v>0</v>
      </c>
      <c r="H24" s="94">
        <v>300</v>
      </c>
      <c r="I24" s="94">
        <v>0</v>
      </c>
      <c r="J24" s="94">
        <v>240</v>
      </c>
      <c r="K24" s="94">
        <v>0</v>
      </c>
      <c r="L24" s="94">
        <v>0</v>
      </c>
      <c r="M24" s="94">
        <v>0</v>
      </c>
      <c r="N24" s="94">
        <v>300</v>
      </c>
      <c r="O24" s="93">
        <v>1433</v>
      </c>
    </row>
    <row r="25" spans="1:15" ht="20.25" customHeight="1" x14ac:dyDescent="0.2">
      <c r="A25" s="94">
        <v>3050</v>
      </c>
      <c r="B25" s="101" t="s">
        <v>140</v>
      </c>
      <c r="C25" s="93">
        <v>1235</v>
      </c>
      <c r="D25" s="93">
        <v>1120</v>
      </c>
      <c r="E25" s="94">
        <v>700</v>
      </c>
      <c r="F25" s="94">
        <v>900</v>
      </c>
      <c r="G25" s="93">
        <v>1450</v>
      </c>
      <c r="H25" s="94">
        <v>500</v>
      </c>
      <c r="I25" s="94">
        <v>45</v>
      </c>
      <c r="J25" s="94">
        <v>450</v>
      </c>
      <c r="K25" s="94">
        <v>400</v>
      </c>
      <c r="L25" s="94">
        <v>640</v>
      </c>
      <c r="M25" s="94">
        <v>300</v>
      </c>
      <c r="N25" s="93">
        <v>1110</v>
      </c>
      <c r="O25" s="93">
        <v>8850</v>
      </c>
    </row>
    <row r="26" spans="1:15" ht="20.25" customHeight="1" x14ac:dyDescent="0.2">
      <c r="A26" s="94">
        <v>3101</v>
      </c>
      <c r="B26" s="101" t="s">
        <v>141</v>
      </c>
      <c r="C26" s="94">
        <v>0</v>
      </c>
      <c r="D26" s="94">
        <v>0</v>
      </c>
      <c r="E26" s="94">
        <v>0</v>
      </c>
      <c r="F26" s="94">
        <v>0</v>
      </c>
      <c r="G26" s="94">
        <v>650</v>
      </c>
      <c r="H26" s="94">
        <v>0</v>
      </c>
      <c r="I26" s="94">
        <v>450</v>
      </c>
      <c r="J26" s="94">
        <v>0</v>
      </c>
      <c r="K26" s="94">
        <v>300</v>
      </c>
      <c r="L26" s="94">
        <v>0</v>
      </c>
      <c r="M26" s="94">
        <v>0</v>
      </c>
      <c r="N26" s="94">
        <v>0</v>
      </c>
      <c r="O26" s="93">
        <v>1400</v>
      </c>
    </row>
    <row r="27" spans="1:15" ht="20.25" customHeight="1" x14ac:dyDescent="0.2">
      <c r="A27" s="341" t="s">
        <v>43</v>
      </c>
      <c r="B27" s="342"/>
      <c r="C27" s="93">
        <v>22981</v>
      </c>
      <c r="D27" s="93">
        <v>18952</v>
      </c>
      <c r="E27" s="93">
        <v>14974</v>
      </c>
      <c r="F27" s="93">
        <v>15818</v>
      </c>
      <c r="G27" s="93">
        <v>34464</v>
      </c>
      <c r="H27" s="93">
        <v>16400</v>
      </c>
      <c r="I27" s="93">
        <v>20322</v>
      </c>
      <c r="J27" s="93">
        <v>13691</v>
      </c>
      <c r="K27" s="93">
        <v>14361</v>
      </c>
      <c r="L27" s="93">
        <v>19121</v>
      </c>
      <c r="M27" s="93">
        <v>13785</v>
      </c>
      <c r="N27" s="93">
        <v>15131</v>
      </c>
      <c r="O27" s="93">
        <v>220000</v>
      </c>
    </row>
    <row r="28" spans="1:15" x14ac:dyDescent="0.2">
      <c r="A28" s="281"/>
      <c r="B28" s="281"/>
      <c r="C28" s="86"/>
      <c r="D28" s="86"/>
      <c r="E28" s="86"/>
      <c r="F28" s="86"/>
      <c r="G28" s="86"/>
      <c r="H28" s="86"/>
      <c r="I28" s="86"/>
      <c r="J28" s="86"/>
      <c r="K28" s="86"/>
      <c r="L28" s="86"/>
      <c r="M28" s="86"/>
      <c r="N28" s="86"/>
      <c r="O28" s="86"/>
    </row>
  </sheetData>
  <mergeCells count="18">
    <mergeCell ref="J4:J5"/>
    <mergeCell ref="A27:B27"/>
    <mergeCell ref="E4:E5"/>
    <mergeCell ref="F4:F5"/>
    <mergeCell ref="G4:G5"/>
    <mergeCell ref="A28:B28"/>
    <mergeCell ref="H4:H5"/>
    <mergeCell ref="I4:I5"/>
    <mergeCell ref="A1:O1"/>
    <mergeCell ref="A2:O2"/>
    <mergeCell ref="N4:N5"/>
    <mergeCell ref="O4:O5"/>
    <mergeCell ref="L4:L5"/>
    <mergeCell ref="M4:M5"/>
    <mergeCell ref="K4:K5"/>
    <mergeCell ref="A4:B4"/>
    <mergeCell ref="C4:C5"/>
    <mergeCell ref="D4:D5"/>
  </mergeCells>
  <pageMargins left="0.7" right="0.7" top="0.5" bottom="0.5" header="0.3" footer="0.3"/>
  <pageSetup paperSize="9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1"/>
  <sheetViews>
    <sheetView rightToLeft="1" zoomScaleNormal="100" workbookViewId="0">
      <selection activeCell="K4" sqref="K4"/>
    </sheetView>
  </sheetViews>
  <sheetFormatPr defaultColWidth="8" defaultRowHeight="15" customHeight="1" x14ac:dyDescent="0.2"/>
  <cols>
    <col min="1" max="1" width="5" style="35" bestFit="1" customWidth="1"/>
    <col min="2" max="2" width="43.125" style="35" customWidth="1"/>
    <col min="3" max="3" width="14" style="35" bestFit="1" customWidth="1"/>
    <col min="4" max="16384" width="8" style="35"/>
  </cols>
  <sheetData>
    <row r="1" spans="1:3" ht="20.25" x14ac:dyDescent="0.3">
      <c r="A1" s="241" t="s">
        <v>46</v>
      </c>
      <c r="B1" s="241"/>
      <c r="C1" s="241"/>
    </row>
    <row r="2" spans="1:3" ht="20.25" x14ac:dyDescent="0.3">
      <c r="A2" s="241" t="s">
        <v>47</v>
      </c>
      <c r="B2" s="241"/>
      <c r="C2" s="241"/>
    </row>
    <row r="3" spans="1:3" ht="18" x14ac:dyDescent="0.25">
      <c r="A3" s="25"/>
      <c r="B3" s="25"/>
      <c r="C3" s="26" t="s">
        <v>48</v>
      </c>
    </row>
    <row r="4" spans="1:3" ht="18" x14ac:dyDescent="0.25">
      <c r="A4" s="242" t="s">
        <v>49</v>
      </c>
      <c r="B4" s="27" t="s">
        <v>50</v>
      </c>
      <c r="C4" s="242" t="s">
        <v>51</v>
      </c>
    </row>
    <row r="5" spans="1:3" ht="18" x14ac:dyDescent="0.25">
      <c r="A5" s="242"/>
      <c r="B5" s="27" t="s">
        <v>52</v>
      </c>
      <c r="C5" s="242"/>
    </row>
    <row r="6" spans="1:3" ht="27" customHeight="1" x14ac:dyDescent="0.3">
      <c r="A6" s="28"/>
      <c r="B6" s="29" t="s">
        <v>53</v>
      </c>
      <c r="C6" s="30">
        <v>7796000</v>
      </c>
    </row>
    <row r="7" spans="1:3" ht="27" customHeight="1" x14ac:dyDescent="0.3">
      <c r="A7" s="28"/>
      <c r="B7" s="29" t="s">
        <v>54</v>
      </c>
      <c r="C7" s="30">
        <v>5145824</v>
      </c>
    </row>
    <row r="8" spans="1:3" ht="27" customHeight="1" x14ac:dyDescent="0.25">
      <c r="A8" s="31">
        <v>111</v>
      </c>
      <c r="B8" s="32" t="s">
        <v>55</v>
      </c>
      <c r="C8" s="33">
        <v>980398</v>
      </c>
    </row>
    <row r="9" spans="1:3" ht="27" customHeight="1" x14ac:dyDescent="0.25">
      <c r="A9" s="31">
        <v>113</v>
      </c>
      <c r="B9" s="32" t="s">
        <v>56</v>
      </c>
      <c r="C9" s="33">
        <v>125157</v>
      </c>
    </row>
    <row r="10" spans="1:3" ht="27" customHeight="1" x14ac:dyDescent="0.25">
      <c r="A10" s="31">
        <v>114</v>
      </c>
      <c r="B10" s="32" t="s">
        <v>57</v>
      </c>
      <c r="C10" s="33">
        <v>3689087</v>
      </c>
    </row>
    <row r="11" spans="1:3" ht="27" customHeight="1" x14ac:dyDescent="0.25">
      <c r="A11" s="31">
        <v>115</v>
      </c>
      <c r="B11" s="32" t="s">
        <v>58</v>
      </c>
      <c r="C11" s="33">
        <v>351182</v>
      </c>
    </row>
    <row r="12" spans="1:3" ht="27" customHeight="1" x14ac:dyDescent="0.3">
      <c r="A12" s="28"/>
      <c r="B12" s="29" t="s">
        <v>10</v>
      </c>
      <c r="C12" s="30">
        <v>2650176</v>
      </c>
    </row>
    <row r="13" spans="1:3" ht="27" customHeight="1" x14ac:dyDescent="0.25">
      <c r="A13" s="31">
        <v>121</v>
      </c>
      <c r="B13" s="32" t="s">
        <v>59</v>
      </c>
      <c r="C13" s="33">
        <v>12553</v>
      </c>
    </row>
    <row r="14" spans="1:3" ht="27" customHeight="1" x14ac:dyDescent="0.25">
      <c r="A14" s="31">
        <v>141</v>
      </c>
      <c r="B14" s="32" t="s">
        <v>60</v>
      </c>
      <c r="C14" s="33">
        <v>325197</v>
      </c>
    </row>
    <row r="15" spans="1:3" ht="27" customHeight="1" x14ac:dyDescent="0.25">
      <c r="A15" s="31">
        <v>142</v>
      </c>
      <c r="B15" s="32" t="s">
        <v>61</v>
      </c>
      <c r="C15" s="33">
        <v>1000859</v>
      </c>
    </row>
    <row r="16" spans="1:3" ht="27" customHeight="1" x14ac:dyDescent="0.25">
      <c r="A16" s="31">
        <v>143</v>
      </c>
      <c r="B16" s="32" t="s">
        <v>62</v>
      </c>
      <c r="C16" s="33">
        <v>72872</v>
      </c>
    </row>
    <row r="17" spans="1:3" ht="27" customHeight="1" x14ac:dyDescent="0.25">
      <c r="A17" s="31">
        <v>145</v>
      </c>
      <c r="B17" s="32" t="s">
        <v>63</v>
      </c>
      <c r="C17" s="33">
        <v>1238695</v>
      </c>
    </row>
    <row r="18" spans="1:3" ht="27" customHeight="1" x14ac:dyDescent="0.3">
      <c r="A18" s="28"/>
      <c r="B18" s="29" t="s">
        <v>64</v>
      </c>
      <c r="C18" s="30">
        <v>700000</v>
      </c>
    </row>
    <row r="19" spans="1:3" ht="27" customHeight="1" x14ac:dyDescent="0.25">
      <c r="A19" s="31">
        <v>131</v>
      </c>
      <c r="B19" s="32" t="s">
        <v>64</v>
      </c>
      <c r="C19" s="33">
        <v>700000</v>
      </c>
    </row>
    <row r="20" spans="1:3" ht="27" customHeight="1" x14ac:dyDescent="0.3">
      <c r="A20" s="28"/>
      <c r="B20" s="34" t="s">
        <v>65</v>
      </c>
      <c r="C20" s="30">
        <v>8496000</v>
      </c>
    </row>
    <row r="21" spans="1:3" ht="18" x14ac:dyDescent="0.25">
      <c r="A21" s="240"/>
      <c r="B21" s="240"/>
      <c r="C21" s="25"/>
    </row>
  </sheetData>
  <mergeCells count="5">
    <mergeCell ref="A21:B21"/>
    <mergeCell ref="A2:C2"/>
    <mergeCell ref="A1:C1"/>
    <mergeCell ref="C4:C5"/>
    <mergeCell ref="A4:A5"/>
  </mergeCell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rightToLeft="1" zoomScaleNormal="100" workbookViewId="0">
      <selection activeCell="R2" sqref="R2"/>
    </sheetView>
  </sheetViews>
  <sheetFormatPr defaultRowHeight="14.25" x14ac:dyDescent="0.2"/>
  <cols>
    <col min="1" max="1" width="4.875" bestFit="1" customWidth="1"/>
    <col min="2" max="2" width="27.125" bestFit="1" customWidth="1"/>
    <col min="3" max="14" width="6.25" bestFit="1" customWidth="1"/>
    <col min="15" max="15" width="9.875" bestFit="1" customWidth="1"/>
  </cols>
  <sheetData>
    <row r="1" spans="1:15" ht="18" x14ac:dyDescent="0.25">
      <c r="A1" s="280" t="s">
        <v>616</v>
      </c>
      <c r="B1" s="280"/>
      <c r="C1" s="280"/>
      <c r="D1" s="280"/>
      <c r="E1" s="280"/>
      <c r="F1" s="280"/>
      <c r="G1" s="280"/>
      <c r="H1" s="280"/>
      <c r="I1" s="280"/>
      <c r="J1" s="280"/>
      <c r="K1" s="280"/>
      <c r="L1" s="280"/>
      <c r="M1" s="280"/>
      <c r="N1" s="280"/>
      <c r="O1" s="280"/>
    </row>
    <row r="2" spans="1:15" ht="18" customHeight="1" x14ac:dyDescent="0.25">
      <c r="A2" s="331" t="s">
        <v>617</v>
      </c>
      <c r="B2" s="331"/>
      <c r="C2" s="331"/>
      <c r="D2" s="331"/>
      <c r="E2" s="331"/>
      <c r="F2" s="331"/>
      <c r="G2" s="331"/>
      <c r="H2" s="331"/>
      <c r="I2" s="331"/>
      <c r="J2" s="331"/>
      <c r="K2" s="331"/>
      <c r="L2" s="331"/>
      <c r="M2" s="331"/>
      <c r="N2" s="331"/>
      <c r="O2" s="331"/>
    </row>
    <row r="3" spans="1:15" ht="15.75" x14ac:dyDescent="0.25">
      <c r="A3" s="86"/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7" t="s">
        <v>427</v>
      </c>
    </row>
    <row r="4" spans="1:15" x14ac:dyDescent="0.2">
      <c r="A4" s="284" t="s">
        <v>618</v>
      </c>
      <c r="B4" s="284"/>
      <c r="C4" s="287" t="s">
        <v>604</v>
      </c>
      <c r="D4" s="287" t="s">
        <v>605</v>
      </c>
      <c r="E4" s="287" t="s">
        <v>606</v>
      </c>
      <c r="F4" s="287" t="s">
        <v>607</v>
      </c>
      <c r="G4" s="287" t="s">
        <v>608</v>
      </c>
      <c r="H4" s="287" t="s">
        <v>609</v>
      </c>
      <c r="I4" s="287" t="s">
        <v>610</v>
      </c>
      <c r="J4" s="287" t="s">
        <v>611</v>
      </c>
      <c r="K4" s="287" t="s">
        <v>612</v>
      </c>
      <c r="L4" s="287" t="s">
        <v>613</v>
      </c>
      <c r="M4" s="287" t="s">
        <v>614</v>
      </c>
      <c r="N4" s="287" t="s">
        <v>615</v>
      </c>
      <c r="O4" s="287" t="s">
        <v>43</v>
      </c>
    </row>
    <row r="5" spans="1:15" x14ac:dyDescent="0.2">
      <c r="A5" s="97" t="s">
        <v>49</v>
      </c>
      <c r="B5" s="97" t="s">
        <v>170</v>
      </c>
      <c r="C5" s="287"/>
      <c r="D5" s="287"/>
      <c r="E5" s="287"/>
      <c r="F5" s="287"/>
      <c r="G5" s="287"/>
      <c r="H5" s="287"/>
      <c r="I5" s="287"/>
      <c r="J5" s="287"/>
      <c r="K5" s="287"/>
      <c r="L5" s="287"/>
      <c r="M5" s="287"/>
      <c r="N5" s="287"/>
      <c r="O5" s="287"/>
    </row>
    <row r="6" spans="1:15" ht="20.25" customHeight="1" x14ac:dyDescent="0.2">
      <c r="A6" s="94">
        <v>1001</v>
      </c>
      <c r="B6" s="101" t="s">
        <v>103</v>
      </c>
      <c r="C6" s="94">
        <v>0</v>
      </c>
      <c r="D6" s="93">
        <v>2000</v>
      </c>
      <c r="E6" s="94">
        <v>0</v>
      </c>
      <c r="F6" s="94">
        <v>850</v>
      </c>
      <c r="G6" s="94">
        <v>200</v>
      </c>
      <c r="H6" s="94">
        <v>300</v>
      </c>
      <c r="I6" s="94">
        <v>200</v>
      </c>
      <c r="J6" s="94">
        <v>250</v>
      </c>
      <c r="K6" s="94">
        <v>0</v>
      </c>
      <c r="L6" s="94">
        <v>0</v>
      </c>
      <c r="M6" s="94">
        <v>0</v>
      </c>
      <c r="N6" s="94">
        <v>0</v>
      </c>
      <c r="O6" s="93">
        <v>3800</v>
      </c>
    </row>
    <row r="7" spans="1:15" ht="20.25" customHeight="1" x14ac:dyDescent="0.2">
      <c r="A7" s="94">
        <v>1002</v>
      </c>
      <c r="B7" s="101" t="s">
        <v>104</v>
      </c>
      <c r="C7" s="94">
        <v>0</v>
      </c>
      <c r="D7" s="94">
        <v>0</v>
      </c>
      <c r="E7" s="94">
        <v>0</v>
      </c>
      <c r="F7" s="94">
        <v>0</v>
      </c>
      <c r="G7" s="94">
        <v>0</v>
      </c>
      <c r="H7" s="94">
        <v>0</v>
      </c>
      <c r="I7" s="94">
        <v>0</v>
      </c>
      <c r="J7" s="94">
        <v>0</v>
      </c>
      <c r="K7" s="94">
        <v>0</v>
      </c>
      <c r="L7" s="94">
        <v>0</v>
      </c>
      <c r="M7" s="94">
        <v>0</v>
      </c>
      <c r="N7" s="94">
        <v>0</v>
      </c>
      <c r="O7" s="94">
        <v>0</v>
      </c>
    </row>
    <row r="8" spans="1:15" ht="20.25" customHeight="1" x14ac:dyDescent="0.2">
      <c r="A8" s="94">
        <v>1004</v>
      </c>
      <c r="B8" s="101" t="s">
        <v>106</v>
      </c>
      <c r="C8" s="94">
        <v>0</v>
      </c>
      <c r="D8" s="94">
        <v>0</v>
      </c>
      <c r="E8" s="94">
        <v>0</v>
      </c>
      <c r="F8" s="94">
        <v>0</v>
      </c>
      <c r="G8" s="94">
        <v>0</v>
      </c>
      <c r="H8" s="94">
        <v>0</v>
      </c>
      <c r="I8" s="94">
        <v>0</v>
      </c>
      <c r="J8" s="94">
        <v>0</v>
      </c>
      <c r="K8" s="94">
        <v>0</v>
      </c>
      <c r="L8" s="94">
        <v>0</v>
      </c>
      <c r="M8" s="94">
        <v>0</v>
      </c>
      <c r="N8" s="94">
        <v>0</v>
      </c>
      <c r="O8" s="94">
        <v>0</v>
      </c>
    </row>
    <row r="9" spans="1:15" ht="20.25" customHeight="1" x14ac:dyDescent="0.2">
      <c r="A9" s="94">
        <v>1501</v>
      </c>
      <c r="B9" s="101" t="s">
        <v>113</v>
      </c>
      <c r="C9" s="94">
        <v>470</v>
      </c>
      <c r="D9" s="94">
        <v>0</v>
      </c>
      <c r="E9" s="94">
        <v>450</v>
      </c>
      <c r="F9" s="94">
        <v>0</v>
      </c>
      <c r="G9" s="94">
        <v>0</v>
      </c>
      <c r="H9" s="94">
        <v>0</v>
      </c>
      <c r="I9" s="94">
        <v>250</v>
      </c>
      <c r="J9" s="94">
        <v>450</v>
      </c>
      <c r="K9" s="94">
        <v>0</v>
      </c>
      <c r="L9" s="93">
        <v>1000</v>
      </c>
      <c r="M9" s="94">
        <v>0</v>
      </c>
      <c r="N9" s="94">
        <v>0</v>
      </c>
      <c r="O9" s="93">
        <v>2620</v>
      </c>
    </row>
    <row r="10" spans="1:15" ht="20.25" customHeight="1" x14ac:dyDescent="0.2">
      <c r="A10" s="94">
        <v>1504</v>
      </c>
      <c r="B10" s="101" t="s">
        <v>116</v>
      </c>
      <c r="C10" s="94">
        <v>0</v>
      </c>
      <c r="D10" s="94">
        <v>0</v>
      </c>
      <c r="E10" s="94">
        <v>0</v>
      </c>
      <c r="F10" s="94">
        <v>0</v>
      </c>
      <c r="G10" s="94">
        <v>0</v>
      </c>
      <c r="H10" s="94">
        <v>400</v>
      </c>
      <c r="I10" s="94">
        <v>0</v>
      </c>
      <c r="J10" s="94">
        <v>0</v>
      </c>
      <c r="K10" s="94">
        <v>0</v>
      </c>
      <c r="L10" s="94">
        <v>0</v>
      </c>
      <c r="M10" s="94">
        <v>0</v>
      </c>
      <c r="N10" s="94">
        <v>0</v>
      </c>
      <c r="O10" s="94">
        <v>400</v>
      </c>
    </row>
    <row r="11" spans="1:15" ht="20.25" customHeight="1" x14ac:dyDescent="0.2">
      <c r="A11" s="94">
        <v>1601</v>
      </c>
      <c r="B11" s="101" t="s">
        <v>119</v>
      </c>
      <c r="C11" s="94">
        <v>325</v>
      </c>
      <c r="D11" s="94">
        <v>0</v>
      </c>
      <c r="E11" s="94">
        <v>250</v>
      </c>
      <c r="F11" s="94">
        <v>300</v>
      </c>
      <c r="G11" s="94">
        <v>45</v>
      </c>
      <c r="H11" s="94">
        <v>0</v>
      </c>
      <c r="I11" s="94">
        <v>0</v>
      </c>
      <c r="J11" s="94">
        <v>800</v>
      </c>
      <c r="K11" s="94">
        <v>0</v>
      </c>
      <c r="L11" s="94">
        <v>0</v>
      </c>
      <c r="M11" s="94">
        <v>650</v>
      </c>
      <c r="N11" s="94">
        <v>0</v>
      </c>
      <c r="O11" s="93">
        <v>2370</v>
      </c>
    </row>
    <row r="12" spans="1:15" ht="20.25" customHeight="1" x14ac:dyDescent="0.2">
      <c r="A12" s="94">
        <v>1801</v>
      </c>
      <c r="B12" s="101" t="s">
        <v>123</v>
      </c>
      <c r="C12" s="93">
        <v>1470</v>
      </c>
      <c r="D12" s="94">
        <v>0</v>
      </c>
      <c r="E12" s="94">
        <v>792</v>
      </c>
      <c r="F12" s="94">
        <v>600</v>
      </c>
      <c r="G12" s="94">
        <v>0</v>
      </c>
      <c r="H12" s="94">
        <v>0</v>
      </c>
      <c r="I12" s="94">
        <v>0</v>
      </c>
      <c r="J12" s="94">
        <v>340</v>
      </c>
      <c r="K12" s="93">
        <v>1950</v>
      </c>
      <c r="L12" s="94">
        <v>600</v>
      </c>
      <c r="M12" s="94">
        <v>300</v>
      </c>
      <c r="N12" s="94">
        <v>0</v>
      </c>
      <c r="O12" s="93">
        <v>6052</v>
      </c>
    </row>
    <row r="13" spans="1:15" ht="20.25" customHeight="1" x14ac:dyDescent="0.2">
      <c r="A13" s="94">
        <v>1802</v>
      </c>
      <c r="B13" s="101" t="s">
        <v>124</v>
      </c>
      <c r="C13" s="94">
        <v>480</v>
      </c>
      <c r="D13" s="94">
        <v>240</v>
      </c>
      <c r="E13" s="94">
        <v>245</v>
      </c>
      <c r="F13" s="94">
        <v>150</v>
      </c>
      <c r="G13" s="94">
        <v>0</v>
      </c>
      <c r="H13" s="94">
        <v>90</v>
      </c>
      <c r="I13" s="94">
        <v>545</v>
      </c>
      <c r="J13" s="94">
        <v>510</v>
      </c>
      <c r="K13" s="94">
        <v>0</v>
      </c>
      <c r="L13" s="94">
        <v>0</v>
      </c>
      <c r="M13" s="94">
        <v>210</v>
      </c>
      <c r="N13" s="94">
        <v>315</v>
      </c>
      <c r="O13" s="93">
        <v>2785</v>
      </c>
    </row>
    <row r="14" spans="1:15" ht="20.25" customHeight="1" x14ac:dyDescent="0.2">
      <c r="A14" s="94">
        <v>1901</v>
      </c>
      <c r="B14" s="101" t="s">
        <v>125</v>
      </c>
      <c r="C14" s="94">
        <v>0</v>
      </c>
      <c r="D14" s="94">
        <v>0</v>
      </c>
      <c r="E14" s="94">
        <v>0</v>
      </c>
      <c r="F14" s="94">
        <v>0</v>
      </c>
      <c r="G14" s="94">
        <v>0</v>
      </c>
      <c r="H14" s="94">
        <v>0</v>
      </c>
      <c r="I14" s="94">
        <v>0</v>
      </c>
      <c r="J14" s="94">
        <v>0</v>
      </c>
      <c r="K14" s="94">
        <v>500</v>
      </c>
      <c r="L14" s="94">
        <v>0</v>
      </c>
      <c r="M14" s="94">
        <v>0</v>
      </c>
      <c r="N14" s="94">
        <v>0</v>
      </c>
      <c r="O14" s="94">
        <v>500</v>
      </c>
    </row>
    <row r="15" spans="1:15" ht="20.25" customHeight="1" x14ac:dyDescent="0.2">
      <c r="A15" s="94">
        <v>2101</v>
      </c>
      <c r="B15" s="101" t="s">
        <v>127</v>
      </c>
      <c r="C15" s="93">
        <v>3923</v>
      </c>
      <c r="D15" s="93">
        <v>2300</v>
      </c>
      <c r="E15" s="93">
        <v>3400</v>
      </c>
      <c r="F15" s="93">
        <v>4485</v>
      </c>
      <c r="G15" s="94">
        <v>870</v>
      </c>
      <c r="H15" s="93">
        <v>3179</v>
      </c>
      <c r="I15" s="93">
        <v>6690</v>
      </c>
      <c r="J15" s="93">
        <v>4140</v>
      </c>
      <c r="K15" s="94">
        <v>600</v>
      </c>
      <c r="L15" s="93">
        <v>3170</v>
      </c>
      <c r="M15" s="93">
        <v>2120</v>
      </c>
      <c r="N15" s="93">
        <v>8620</v>
      </c>
      <c r="O15" s="93">
        <v>43497</v>
      </c>
    </row>
    <row r="16" spans="1:15" ht="20.25" customHeight="1" x14ac:dyDescent="0.2">
      <c r="A16" s="94">
        <v>2201</v>
      </c>
      <c r="B16" s="101" t="s">
        <v>129</v>
      </c>
      <c r="C16" s="94">
        <v>330</v>
      </c>
      <c r="D16" s="93">
        <v>1220</v>
      </c>
      <c r="E16" s="93">
        <v>2400</v>
      </c>
      <c r="F16" s="93">
        <v>1582</v>
      </c>
      <c r="G16" s="93">
        <v>1150</v>
      </c>
      <c r="H16" s="94">
        <v>720</v>
      </c>
      <c r="I16" s="94">
        <v>650</v>
      </c>
      <c r="J16" s="94">
        <v>850</v>
      </c>
      <c r="K16" s="94">
        <v>400</v>
      </c>
      <c r="L16" s="94">
        <v>389</v>
      </c>
      <c r="M16" s="93">
        <v>1050</v>
      </c>
      <c r="N16" s="93">
        <v>1000</v>
      </c>
      <c r="O16" s="93">
        <v>11741</v>
      </c>
    </row>
    <row r="17" spans="1:15" ht="20.25" customHeight="1" x14ac:dyDescent="0.2">
      <c r="A17" s="94">
        <v>2301</v>
      </c>
      <c r="B17" s="101" t="s">
        <v>130</v>
      </c>
      <c r="C17" s="93">
        <v>4350</v>
      </c>
      <c r="D17" s="93">
        <v>1508</v>
      </c>
      <c r="E17" s="93">
        <v>2350</v>
      </c>
      <c r="F17" s="93">
        <v>1000</v>
      </c>
      <c r="G17" s="93">
        <v>5500</v>
      </c>
      <c r="H17" s="93">
        <v>2750</v>
      </c>
      <c r="I17" s="94">
        <v>0</v>
      </c>
      <c r="J17" s="93">
        <v>3725</v>
      </c>
      <c r="K17" s="93">
        <v>6600</v>
      </c>
      <c r="L17" s="93">
        <v>3100</v>
      </c>
      <c r="M17" s="94">
        <v>250</v>
      </c>
      <c r="N17" s="94">
        <v>0</v>
      </c>
      <c r="O17" s="93">
        <v>31133</v>
      </c>
    </row>
    <row r="18" spans="1:15" ht="20.25" customHeight="1" x14ac:dyDescent="0.2">
      <c r="A18" s="94">
        <v>2401</v>
      </c>
      <c r="B18" s="101" t="s">
        <v>132</v>
      </c>
      <c r="C18" s="94">
        <v>300</v>
      </c>
      <c r="D18" s="94">
        <v>0</v>
      </c>
      <c r="E18" s="94">
        <v>30</v>
      </c>
      <c r="F18" s="94">
        <v>450</v>
      </c>
      <c r="G18" s="94">
        <v>0</v>
      </c>
      <c r="H18" s="94">
        <v>15</v>
      </c>
      <c r="I18" s="94">
        <v>550</v>
      </c>
      <c r="J18" s="94">
        <v>0</v>
      </c>
      <c r="K18" s="94">
        <v>100</v>
      </c>
      <c r="L18" s="94">
        <v>0</v>
      </c>
      <c r="M18" s="94">
        <v>260</v>
      </c>
      <c r="N18" s="94">
        <v>0</v>
      </c>
      <c r="O18" s="93">
        <v>1705</v>
      </c>
    </row>
    <row r="19" spans="1:15" ht="20.25" customHeight="1" x14ac:dyDescent="0.2">
      <c r="A19" s="94">
        <v>2501</v>
      </c>
      <c r="B19" s="101" t="s">
        <v>133</v>
      </c>
      <c r="C19" s="93">
        <v>8829</v>
      </c>
      <c r="D19" s="93">
        <v>7300</v>
      </c>
      <c r="E19" s="93">
        <v>4200</v>
      </c>
      <c r="F19" s="93">
        <v>4500</v>
      </c>
      <c r="G19" s="93">
        <v>18169</v>
      </c>
      <c r="H19" s="93">
        <v>3753</v>
      </c>
      <c r="I19" s="93">
        <v>7675</v>
      </c>
      <c r="J19" s="93">
        <v>4605</v>
      </c>
      <c r="K19" s="93">
        <v>6225</v>
      </c>
      <c r="L19" s="93">
        <v>8100</v>
      </c>
      <c r="M19" s="93">
        <v>7374</v>
      </c>
      <c r="N19" s="93">
        <v>2000</v>
      </c>
      <c r="O19" s="93">
        <v>82730</v>
      </c>
    </row>
    <row r="20" spans="1:15" ht="20.25" customHeight="1" x14ac:dyDescent="0.2">
      <c r="A20" s="94">
        <v>2601</v>
      </c>
      <c r="B20" s="101" t="s">
        <v>134</v>
      </c>
      <c r="C20" s="94">
        <v>0</v>
      </c>
      <c r="D20" s="94">
        <v>0</v>
      </c>
      <c r="E20" s="94">
        <v>0</v>
      </c>
      <c r="F20" s="94">
        <v>0</v>
      </c>
      <c r="G20" s="94">
        <v>0</v>
      </c>
      <c r="H20" s="94">
        <v>0</v>
      </c>
      <c r="I20" s="94">
        <v>950</v>
      </c>
      <c r="J20" s="94">
        <v>0</v>
      </c>
      <c r="K20" s="94">
        <v>0</v>
      </c>
      <c r="L20" s="94">
        <v>0</v>
      </c>
      <c r="M20" s="94">
        <v>0</v>
      </c>
      <c r="N20" s="94">
        <v>0</v>
      </c>
      <c r="O20" s="94">
        <v>950</v>
      </c>
    </row>
    <row r="21" spans="1:15" ht="20.25" customHeight="1" x14ac:dyDescent="0.2">
      <c r="A21" s="94">
        <v>2701</v>
      </c>
      <c r="B21" s="101" t="s">
        <v>135</v>
      </c>
      <c r="C21" s="93">
        <v>2150</v>
      </c>
      <c r="D21" s="93">
        <v>1250</v>
      </c>
      <c r="E21" s="93">
        <v>1174</v>
      </c>
      <c r="F21" s="93">
        <v>1976</v>
      </c>
      <c r="G21" s="93">
        <v>3315</v>
      </c>
      <c r="H21" s="93">
        <v>2500</v>
      </c>
      <c r="I21" s="93">
        <v>5330</v>
      </c>
      <c r="J21" s="93">
        <v>3500</v>
      </c>
      <c r="K21" s="93">
        <v>4775</v>
      </c>
      <c r="L21" s="93">
        <v>3650</v>
      </c>
      <c r="M21" s="93">
        <v>2490</v>
      </c>
      <c r="N21" s="93">
        <v>1140</v>
      </c>
      <c r="O21" s="93">
        <v>33250</v>
      </c>
    </row>
    <row r="22" spans="1:15" ht="20.25" customHeight="1" x14ac:dyDescent="0.2">
      <c r="A22" s="94">
        <v>2801</v>
      </c>
      <c r="B22" s="101" t="s">
        <v>136</v>
      </c>
      <c r="C22" s="94">
        <v>740</v>
      </c>
      <c r="D22" s="94">
        <v>850</v>
      </c>
      <c r="E22" s="94">
        <v>481</v>
      </c>
      <c r="F22" s="94">
        <v>605</v>
      </c>
      <c r="G22" s="94">
        <v>0</v>
      </c>
      <c r="H22" s="93">
        <v>1520</v>
      </c>
      <c r="I22" s="93">
        <v>1660</v>
      </c>
      <c r="J22" s="94">
        <v>430</v>
      </c>
      <c r="K22" s="94">
        <v>550</v>
      </c>
      <c r="L22" s="94">
        <v>500</v>
      </c>
      <c r="M22" s="94">
        <v>554</v>
      </c>
      <c r="N22" s="94">
        <v>238</v>
      </c>
      <c r="O22" s="93">
        <v>8128</v>
      </c>
    </row>
    <row r="23" spans="1:15" ht="20.25" customHeight="1" x14ac:dyDescent="0.2">
      <c r="A23" s="94">
        <v>2901</v>
      </c>
      <c r="B23" s="101" t="s">
        <v>137</v>
      </c>
      <c r="C23" s="94">
        <v>450</v>
      </c>
      <c r="D23" s="94">
        <v>0</v>
      </c>
      <c r="E23" s="94">
        <v>220</v>
      </c>
      <c r="F23" s="94">
        <v>570</v>
      </c>
      <c r="G23" s="94">
        <v>0</v>
      </c>
      <c r="H23" s="94">
        <v>0</v>
      </c>
      <c r="I23" s="94">
        <v>0</v>
      </c>
      <c r="J23" s="94">
        <v>0</v>
      </c>
      <c r="K23" s="94">
        <v>0</v>
      </c>
      <c r="L23" s="94">
        <v>0</v>
      </c>
      <c r="M23" s="94">
        <v>100</v>
      </c>
      <c r="N23" s="94">
        <v>20</v>
      </c>
      <c r="O23" s="93">
        <v>1360</v>
      </c>
    </row>
    <row r="24" spans="1:15" ht="20.25" customHeight="1" x14ac:dyDescent="0.2">
      <c r="A24" s="94">
        <v>3001</v>
      </c>
      <c r="B24" s="101" t="s">
        <v>138</v>
      </c>
      <c r="C24" s="94">
        <v>0</v>
      </c>
      <c r="D24" s="93">
        <v>1500</v>
      </c>
      <c r="E24" s="94">
        <v>30</v>
      </c>
      <c r="F24" s="94">
        <v>750</v>
      </c>
      <c r="G24" s="94">
        <v>0</v>
      </c>
      <c r="H24" s="93">
        <v>1350</v>
      </c>
      <c r="I24" s="94">
        <v>0</v>
      </c>
      <c r="J24" s="94">
        <v>690</v>
      </c>
      <c r="K24" s="94">
        <v>0</v>
      </c>
      <c r="L24" s="94">
        <v>0</v>
      </c>
      <c r="M24" s="94">
        <v>750</v>
      </c>
      <c r="N24" s="94">
        <v>900</v>
      </c>
      <c r="O24" s="93">
        <v>5970</v>
      </c>
    </row>
    <row r="25" spans="1:15" ht="20.25" customHeight="1" x14ac:dyDescent="0.2">
      <c r="A25" s="94">
        <v>3050</v>
      </c>
      <c r="B25" s="101" t="s">
        <v>140</v>
      </c>
      <c r="C25" s="94">
        <v>150</v>
      </c>
      <c r="D25" s="94">
        <v>950</v>
      </c>
      <c r="E25" s="94">
        <v>500</v>
      </c>
      <c r="F25" s="94">
        <v>500</v>
      </c>
      <c r="G25" s="93">
        <v>3640</v>
      </c>
      <c r="H25" s="93">
        <v>1025</v>
      </c>
      <c r="I25" s="94">
        <v>80</v>
      </c>
      <c r="J25" s="94">
        <v>820</v>
      </c>
      <c r="K25" s="93">
        <v>1375</v>
      </c>
      <c r="L25" s="94">
        <v>250</v>
      </c>
      <c r="M25" s="94">
        <v>600</v>
      </c>
      <c r="N25" s="94">
        <v>650</v>
      </c>
      <c r="O25" s="93">
        <v>10540</v>
      </c>
    </row>
    <row r="26" spans="1:15" ht="20.25" customHeight="1" x14ac:dyDescent="0.2">
      <c r="A26" s="94">
        <v>3101</v>
      </c>
      <c r="B26" s="101" t="s">
        <v>141</v>
      </c>
      <c r="C26" s="94">
        <v>0</v>
      </c>
      <c r="D26" s="94">
        <v>0</v>
      </c>
      <c r="E26" s="94">
        <v>100</v>
      </c>
      <c r="F26" s="94">
        <v>0</v>
      </c>
      <c r="G26" s="93">
        <v>1650</v>
      </c>
      <c r="H26" s="94">
        <v>0</v>
      </c>
      <c r="I26" s="94">
        <v>900</v>
      </c>
      <c r="J26" s="94">
        <v>0</v>
      </c>
      <c r="K26" s="94">
        <v>0</v>
      </c>
      <c r="L26" s="94">
        <v>0</v>
      </c>
      <c r="M26" s="94">
        <v>0</v>
      </c>
      <c r="N26" s="94">
        <v>0</v>
      </c>
      <c r="O26" s="93">
        <v>2650</v>
      </c>
    </row>
    <row r="27" spans="1:15" ht="20.25" customHeight="1" x14ac:dyDescent="0.2">
      <c r="A27" s="332" t="s">
        <v>43</v>
      </c>
      <c r="B27" s="334"/>
      <c r="C27" s="93">
        <v>23967</v>
      </c>
      <c r="D27" s="93">
        <v>19118</v>
      </c>
      <c r="E27" s="93">
        <v>16622</v>
      </c>
      <c r="F27" s="93">
        <v>18318</v>
      </c>
      <c r="G27" s="93">
        <v>34539</v>
      </c>
      <c r="H27" s="93">
        <v>17602</v>
      </c>
      <c r="I27" s="93">
        <v>25480</v>
      </c>
      <c r="J27" s="93">
        <v>21110</v>
      </c>
      <c r="K27" s="93">
        <v>23075</v>
      </c>
      <c r="L27" s="93">
        <v>20759</v>
      </c>
      <c r="M27" s="93">
        <v>16708</v>
      </c>
      <c r="N27" s="93">
        <v>14883</v>
      </c>
      <c r="O27" s="93">
        <v>252181</v>
      </c>
    </row>
    <row r="28" spans="1:15" x14ac:dyDescent="0.2">
      <c r="A28" s="343"/>
      <c r="B28" s="343"/>
      <c r="C28" s="199"/>
      <c r="D28" s="199"/>
      <c r="E28" s="199"/>
      <c r="F28" s="199"/>
      <c r="G28" s="199"/>
      <c r="H28" s="199"/>
      <c r="I28" s="199"/>
      <c r="J28" s="199"/>
      <c r="K28" s="199"/>
      <c r="L28" s="199"/>
      <c r="M28" s="199"/>
      <c r="N28" s="199"/>
      <c r="O28" s="199"/>
    </row>
  </sheetData>
  <mergeCells count="18">
    <mergeCell ref="J4:J5"/>
    <mergeCell ref="A27:B27"/>
    <mergeCell ref="E4:E5"/>
    <mergeCell ref="F4:F5"/>
    <mergeCell ref="G4:G5"/>
    <mergeCell ref="A28:B28"/>
    <mergeCell ref="H4:H5"/>
    <mergeCell ref="I4:I5"/>
    <mergeCell ref="A1:O1"/>
    <mergeCell ref="A2:O2"/>
    <mergeCell ref="N4:N5"/>
    <mergeCell ref="O4:O5"/>
    <mergeCell ref="L4:L5"/>
    <mergeCell ref="M4:M5"/>
    <mergeCell ref="K4:K5"/>
    <mergeCell ref="A4:B4"/>
    <mergeCell ref="C4:C5"/>
    <mergeCell ref="D4:D5"/>
  </mergeCells>
  <pageMargins left="0.7" right="0.7" top="0.5" bottom="0.5" header="0.3" footer="0.3"/>
  <pageSetup paperSize="9" orientation="landscape" horizontalDpi="300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7"/>
  <sheetViews>
    <sheetView rightToLeft="1" zoomScaleNormal="100" workbookViewId="0">
      <selection activeCell="Q7" sqref="Q7"/>
    </sheetView>
  </sheetViews>
  <sheetFormatPr defaultRowHeight="14.25" x14ac:dyDescent="0.2"/>
  <cols>
    <col min="1" max="1" width="5.625" bestFit="1" customWidth="1"/>
    <col min="2" max="2" width="27.125" bestFit="1" customWidth="1"/>
    <col min="3" max="12" width="6.25" bestFit="1" customWidth="1"/>
    <col min="13" max="14" width="7.125" bestFit="1" customWidth="1"/>
    <col min="15" max="15" width="11.25" bestFit="1" customWidth="1"/>
  </cols>
  <sheetData>
    <row r="1" spans="1:15" ht="18" x14ac:dyDescent="0.25">
      <c r="A1" s="344" t="s">
        <v>619</v>
      </c>
      <c r="B1" s="344"/>
      <c r="C1" s="344"/>
      <c r="D1" s="344"/>
      <c r="E1" s="344"/>
      <c r="F1" s="344"/>
      <c r="G1" s="344"/>
      <c r="H1" s="344"/>
      <c r="I1" s="344"/>
      <c r="J1" s="344"/>
      <c r="K1" s="344"/>
      <c r="L1" s="344"/>
      <c r="M1" s="344"/>
      <c r="N1" s="344"/>
      <c r="O1" s="344"/>
    </row>
    <row r="2" spans="1:15" ht="18" customHeight="1" x14ac:dyDescent="0.25">
      <c r="A2" s="345" t="s">
        <v>620</v>
      </c>
      <c r="B2" s="345"/>
      <c r="C2" s="345"/>
      <c r="D2" s="345"/>
      <c r="E2" s="345"/>
      <c r="F2" s="345"/>
      <c r="G2" s="345"/>
      <c r="H2" s="345"/>
      <c r="I2" s="345"/>
      <c r="J2" s="345"/>
      <c r="K2" s="345"/>
      <c r="L2" s="345"/>
      <c r="M2" s="345"/>
      <c r="N2" s="345"/>
      <c r="O2" s="345"/>
    </row>
    <row r="3" spans="1:15" ht="15.75" x14ac:dyDescent="0.25">
      <c r="A3" s="199"/>
      <c r="B3" s="199"/>
      <c r="C3" s="199"/>
      <c r="D3" s="199"/>
      <c r="E3" s="199"/>
      <c r="F3" s="199"/>
      <c r="G3" s="199"/>
      <c r="H3" s="199"/>
      <c r="I3" s="199"/>
      <c r="J3" s="199"/>
      <c r="K3" s="199"/>
      <c r="L3" s="199"/>
      <c r="M3" s="199"/>
      <c r="N3" s="199"/>
      <c r="O3" s="200" t="s">
        <v>427</v>
      </c>
    </row>
    <row r="4" spans="1:15" s="63" customFormat="1" x14ac:dyDescent="0.2">
      <c r="A4" s="347" t="s">
        <v>618</v>
      </c>
      <c r="B4" s="347"/>
      <c r="C4" s="346" t="s">
        <v>604</v>
      </c>
      <c r="D4" s="346" t="s">
        <v>605</v>
      </c>
      <c r="E4" s="346" t="s">
        <v>606</v>
      </c>
      <c r="F4" s="346" t="s">
        <v>607</v>
      </c>
      <c r="G4" s="346" t="s">
        <v>608</v>
      </c>
      <c r="H4" s="346" t="s">
        <v>609</v>
      </c>
      <c r="I4" s="346" t="s">
        <v>610</v>
      </c>
      <c r="J4" s="346" t="s">
        <v>611</v>
      </c>
      <c r="K4" s="346" t="s">
        <v>612</v>
      </c>
      <c r="L4" s="346" t="s">
        <v>613</v>
      </c>
      <c r="M4" s="346" t="s">
        <v>614</v>
      </c>
      <c r="N4" s="346" t="s">
        <v>615</v>
      </c>
      <c r="O4" s="346" t="s">
        <v>43</v>
      </c>
    </row>
    <row r="5" spans="1:15" s="63" customFormat="1" x14ac:dyDescent="0.2">
      <c r="A5" s="55" t="s">
        <v>49</v>
      </c>
      <c r="B5" s="55" t="s">
        <v>170</v>
      </c>
      <c r="C5" s="346"/>
      <c r="D5" s="346"/>
      <c r="E5" s="346"/>
      <c r="F5" s="346"/>
      <c r="G5" s="346"/>
      <c r="H5" s="346"/>
      <c r="I5" s="346"/>
      <c r="J5" s="346"/>
      <c r="K5" s="346"/>
      <c r="L5" s="346"/>
      <c r="M5" s="346"/>
      <c r="N5" s="346"/>
      <c r="O5" s="346"/>
    </row>
    <row r="6" spans="1:15" ht="18" customHeight="1" x14ac:dyDescent="0.2">
      <c r="A6" s="201">
        <v>1001</v>
      </c>
      <c r="B6" s="202" t="s">
        <v>103</v>
      </c>
      <c r="C6" s="201">
        <v>0</v>
      </c>
      <c r="D6" s="201">
        <v>0</v>
      </c>
      <c r="E6" s="201">
        <v>0</v>
      </c>
      <c r="F6" s="201">
        <v>850</v>
      </c>
      <c r="G6" s="201">
        <v>0</v>
      </c>
      <c r="H6" s="201">
        <v>350</v>
      </c>
      <c r="I6" s="203">
        <v>1450</v>
      </c>
      <c r="J6" s="201">
        <v>250</v>
      </c>
      <c r="K6" s="201">
        <v>0</v>
      </c>
      <c r="L6" s="201">
        <v>0</v>
      </c>
      <c r="M6" s="201">
        <v>0</v>
      </c>
      <c r="N6" s="201">
        <v>0</v>
      </c>
      <c r="O6" s="204">
        <v>2900</v>
      </c>
    </row>
    <row r="7" spans="1:15" ht="18" customHeight="1" x14ac:dyDescent="0.2">
      <c r="A7" s="201">
        <v>1002</v>
      </c>
      <c r="B7" s="202" t="s">
        <v>104</v>
      </c>
      <c r="C7" s="201">
        <v>0</v>
      </c>
      <c r="D7" s="201">
        <v>0</v>
      </c>
      <c r="E7" s="201">
        <v>0</v>
      </c>
      <c r="F7" s="201">
        <v>0</v>
      </c>
      <c r="G7" s="201">
        <v>0</v>
      </c>
      <c r="H7" s="201">
        <v>0</v>
      </c>
      <c r="I7" s="201">
        <v>0</v>
      </c>
      <c r="J7" s="201">
        <v>0</v>
      </c>
      <c r="K7" s="201">
        <v>0</v>
      </c>
      <c r="L7" s="201">
        <v>0</v>
      </c>
      <c r="M7" s="201">
        <v>0</v>
      </c>
      <c r="N7" s="201">
        <v>0</v>
      </c>
      <c r="O7" s="205">
        <v>0</v>
      </c>
    </row>
    <row r="8" spans="1:15" ht="18" customHeight="1" x14ac:dyDescent="0.2">
      <c r="A8" s="201">
        <v>1004</v>
      </c>
      <c r="B8" s="202" t="s">
        <v>106</v>
      </c>
      <c r="C8" s="201">
        <v>0</v>
      </c>
      <c r="D8" s="201">
        <v>0</v>
      </c>
      <c r="E8" s="201">
        <v>0</v>
      </c>
      <c r="F8" s="201">
        <v>0</v>
      </c>
      <c r="G8" s="201">
        <v>0</v>
      </c>
      <c r="H8" s="201">
        <v>0</v>
      </c>
      <c r="I8" s="201">
        <v>0</v>
      </c>
      <c r="J8" s="201">
        <v>0</v>
      </c>
      <c r="K8" s="201">
        <v>0</v>
      </c>
      <c r="L8" s="201">
        <v>0</v>
      </c>
      <c r="M8" s="201">
        <v>0</v>
      </c>
      <c r="N8" s="201">
        <v>0</v>
      </c>
      <c r="O8" s="205">
        <v>0</v>
      </c>
    </row>
    <row r="9" spans="1:15" ht="18" customHeight="1" x14ac:dyDescent="0.2">
      <c r="A9" s="201">
        <v>1501</v>
      </c>
      <c r="B9" s="202" t="s">
        <v>113</v>
      </c>
      <c r="C9" s="201">
        <v>0</v>
      </c>
      <c r="D9" s="201">
        <v>0</v>
      </c>
      <c r="E9" s="201">
        <v>400</v>
      </c>
      <c r="F9" s="201">
        <v>250</v>
      </c>
      <c r="G9" s="201">
        <v>0</v>
      </c>
      <c r="H9" s="201">
        <v>0</v>
      </c>
      <c r="I9" s="201">
        <v>150</v>
      </c>
      <c r="J9" s="201">
        <v>550</v>
      </c>
      <c r="K9" s="201">
        <v>0</v>
      </c>
      <c r="L9" s="201">
        <v>0</v>
      </c>
      <c r="M9" s="201">
        <v>0</v>
      </c>
      <c r="N9" s="201">
        <v>0</v>
      </c>
      <c r="O9" s="204">
        <v>1350</v>
      </c>
    </row>
    <row r="10" spans="1:15" ht="18" customHeight="1" x14ac:dyDescent="0.2">
      <c r="A10" s="201">
        <v>1504</v>
      </c>
      <c r="B10" s="202" t="s">
        <v>116</v>
      </c>
      <c r="C10" s="201">
        <v>0</v>
      </c>
      <c r="D10" s="201">
        <v>0</v>
      </c>
      <c r="E10" s="201">
        <v>0</v>
      </c>
      <c r="F10" s="201">
        <v>0</v>
      </c>
      <c r="G10" s="201">
        <v>0</v>
      </c>
      <c r="H10" s="201">
        <v>400</v>
      </c>
      <c r="I10" s="201">
        <v>0</v>
      </c>
      <c r="J10" s="201">
        <v>0</v>
      </c>
      <c r="K10" s="201">
        <v>0</v>
      </c>
      <c r="L10" s="201">
        <v>0</v>
      </c>
      <c r="M10" s="201">
        <v>0</v>
      </c>
      <c r="N10" s="201">
        <v>0</v>
      </c>
      <c r="O10" s="205">
        <v>400</v>
      </c>
    </row>
    <row r="11" spans="1:15" ht="18" customHeight="1" x14ac:dyDescent="0.2">
      <c r="A11" s="201">
        <v>1601</v>
      </c>
      <c r="B11" s="202" t="s">
        <v>119</v>
      </c>
      <c r="C11" s="201">
        <v>0</v>
      </c>
      <c r="D11" s="201">
        <v>0</v>
      </c>
      <c r="E11" s="203">
        <v>1500</v>
      </c>
      <c r="F11" s="201">
        <v>300</v>
      </c>
      <c r="G11" s="201">
        <v>44</v>
      </c>
      <c r="H11" s="201">
        <v>0</v>
      </c>
      <c r="I11" s="201">
        <v>0</v>
      </c>
      <c r="J11" s="201">
        <v>700</v>
      </c>
      <c r="K11" s="201">
        <v>0</v>
      </c>
      <c r="L11" s="201">
        <v>0</v>
      </c>
      <c r="M11" s="201">
        <v>650</v>
      </c>
      <c r="N11" s="201">
        <v>0</v>
      </c>
      <c r="O11" s="204">
        <v>3194</v>
      </c>
    </row>
    <row r="12" spans="1:15" ht="18" customHeight="1" x14ac:dyDescent="0.2">
      <c r="A12" s="201">
        <v>1801</v>
      </c>
      <c r="B12" s="202" t="s">
        <v>123</v>
      </c>
      <c r="C12" s="201">
        <v>500</v>
      </c>
      <c r="D12" s="201">
        <v>0</v>
      </c>
      <c r="E12" s="201">
        <v>625</v>
      </c>
      <c r="F12" s="201">
        <v>550</v>
      </c>
      <c r="G12" s="201">
        <v>0</v>
      </c>
      <c r="H12" s="201">
        <v>0</v>
      </c>
      <c r="I12" s="201">
        <v>0</v>
      </c>
      <c r="J12" s="201">
        <v>410</v>
      </c>
      <c r="K12" s="203">
        <v>1950</v>
      </c>
      <c r="L12" s="201">
        <v>200</v>
      </c>
      <c r="M12" s="201">
        <v>400</v>
      </c>
      <c r="N12" s="201">
        <v>0</v>
      </c>
      <c r="O12" s="204">
        <v>4635</v>
      </c>
    </row>
    <row r="13" spans="1:15" ht="18" customHeight="1" x14ac:dyDescent="0.2">
      <c r="A13" s="201">
        <v>1802</v>
      </c>
      <c r="B13" s="202" t="s">
        <v>124</v>
      </c>
      <c r="C13" s="201">
        <v>490</v>
      </c>
      <c r="D13" s="201">
        <v>240</v>
      </c>
      <c r="E13" s="201">
        <v>195</v>
      </c>
      <c r="F13" s="201">
        <v>188</v>
      </c>
      <c r="G13" s="201">
        <v>0</v>
      </c>
      <c r="H13" s="201">
        <v>150</v>
      </c>
      <c r="I13" s="201">
        <v>840</v>
      </c>
      <c r="J13" s="201">
        <v>520</v>
      </c>
      <c r="K13" s="201">
        <v>0</v>
      </c>
      <c r="L13" s="201">
        <v>0</v>
      </c>
      <c r="M13" s="201">
        <v>360</v>
      </c>
      <c r="N13" s="201">
        <v>500</v>
      </c>
      <c r="O13" s="204">
        <v>3483</v>
      </c>
    </row>
    <row r="14" spans="1:15" ht="18" customHeight="1" x14ac:dyDescent="0.2">
      <c r="A14" s="201">
        <v>1901</v>
      </c>
      <c r="B14" s="202" t="s">
        <v>125</v>
      </c>
      <c r="C14" s="201">
        <v>0</v>
      </c>
      <c r="D14" s="201">
        <v>0</v>
      </c>
      <c r="E14" s="201">
        <v>0</v>
      </c>
      <c r="F14" s="201">
        <v>0</v>
      </c>
      <c r="G14" s="201">
        <v>0</v>
      </c>
      <c r="H14" s="201">
        <v>0</v>
      </c>
      <c r="I14" s="201">
        <v>0</v>
      </c>
      <c r="J14" s="201">
        <v>0</v>
      </c>
      <c r="K14" s="201">
        <v>300</v>
      </c>
      <c r="L14" s="201">
        <v>0</v>
      </c>
      <c r="M14" s="201">
        <v>0</v>
      </c>
      <c r="N14" s="201">
        <v>0</v>
      </c>
      <c r="O14" s="205">
        <v>300</v>
      </c>
    </row>
    <row r="15" spans="1:15" ht="18" customHeight="1" x14ac:dyDescent="0.2">
      <c r="A15" s="201">
        <v>2101</v>
      </c>
      <c r="B15" s="202" t="s">
        <v>127</v>
      </c>
      <c r="C15" s="203">
        <v>4198</v>
      </c>
      <c r="D15" s="203">
        <v>2300</v>
      </c>
      <c r="E15" s="203">
        <v>2900</v>
      </c>
      <c r="F15" s="203">
        <v>4485</v>
      </c>
      <c r="G15" s="203">
        <v>6700</v>
      </c>
      <c r="H15" s="203">
        <v>2477</v>
      </c>
      <c r="I15" s="203">
        <v>7295</v>
      </c>
      <c r="J15" s="203">
        <v>4050</v>
      </c>
      <c r="K15" s="201">
        <v>600</v>
      </c>
      <c r="L15" s="203">
        <v>3710</v>
      </c>
      <c r="M15" s="203">
        <v>2820</v>
      </c>
      <c r="N15" s="203">
        <v>10370</v>
      </c>
      <c r="O15" s="204">
        <v>51905</v>
      </c>
    </row>
    <row r="16" spans="1:15" ht="18" customHeight="1" x14ac:dyDescent="0.2">
      <c r="A16" s="201">
        <v>2201</v>
      </c>
      <c r="B16" s="202" t="s">
        <v>129</v>
      </c>
      <c r="C16" s="201">
        <v>450</v>
      </c>
      <c r="D16" s="201">
        <v>420</v>
      </c>
      <c r="E16" s="203">
        <v>1650</v>
      </c>
      <c r="F16" s="203">
        <v>1252</v>
      </c>
      <c r="G16" s="201">
        <v>300</v>
      </c>
      <c r="H16" s="201">
        <v>420</v>
      </c>
      <c r="I16" s="201">
        <v>650</v>
      </c>
      <c r="J16" s="201">
        <v>650</v>
      </c>
      <c r="K16" s="201">
        <v>400</v>
      </c>
      <c r="L16" s="201">
        <v>222</v>
      </c>
      <c r="M16" s="203">
        <v>1000</v>
      </c>
      <c r="N16" s="203">
        <v>1000</v>
      </c>
      <c r="O16" s="204">
        <v>8414</v>
      </c>
    </row>
    <row r="17" spans="1:15" ht="18" customHeight="1" x14ac:dyDescent="0.2">
      <c r="A17" s="201">
        <v>2301</v>
      </c>
      <c r="B17" s="202" t="s">
        <v>130</v>
      </c>
      <c r="C17" s="203">
        <v>5900</v>
      </c>
      <c r="D17" s="203">
        <v>4835</v>
      </c>
      <c r="E17" s="203">
        <v>1150</v>
      </c>
      <c r="F17" s="203">
        <v>2000</v>
      </c>
      <c r="G17" s="203">
        <v>4000</v>
      </c>
      <c r="H17" s="203">
        <v>2550</v>
      </c>
      <c r="I17" s="201">
        <v>0</v>
      </c>
      <c r="J17" s="203">
        <v>3450</v>
      </c>
      <c r="K17" s="203">
        <v>9500</v>
      </c>
      <c r="L17" s="203">
        <v>2020</v>
      </c>
      <c r="M17" s="201">
        <v>700</v>
      </c>
      <c r="N17" s="201">
        <v>0</v>
      </c>
      <c r="O17" s="204">
        <v>36105</v>
      </c>
    </row>
    <row r="18" spans="1:15" ht="18" customHeight="1" x14ac:dyDescent="0.2">
      <c r="A18" s="201">
        <v>2401</v>
      </c>
      <c r="B18" s="202" t="s">
        <v>132</v>
      </c>
      <c r="C18" s="201">
        <v>350</v>
      </c>
      <c r="D18" s="201">
        <v>0</v>
      </c>
      <c r="E18" s="201">
        <v>0</v>
      </c>
      <c r="F18" s="201">
        <v>600</v>
      </c>
      <c r="G18" s="201">
        <v>0</v>
      </c>
      <c r="H18" s="201">
        <v>15</v>
      </c>
      <c r="I18" s="203">
        <v>2800</v>
      </c>
      <c r="J18" s="201">
        <v>0</v>
      </c>
      <c r="K18" s="201">
        <v>50</v>
      </c>
      <c r="L18" s="201">
        <v>0</v>
      </c>
      <c r="M18" s="201">
        <v>150</v>
      </c>
      <c r="N18" s="201">
        <v>0</v>
      </c>
      <c r="O18" s="204">
        <v>3965</v>
      </c>
    </row>
    <row r="19" spans="1:15" ht="18" customHeight="1" x14ac:dyDescent="0.2">
      <c r="A19" s="201">
        <v>2501</v>
      </c>
      <c r="B19" s="202" t="s">
        <v>133</v>
      </c>
      <c r="C19" s="203">
        <v>10900</v>
      </c>
      <c r="D19" s="203">
        <v>4250</v>
      </c>
      <c r="E19" s="203">
        <v>3300</v>
      </c>
      <c r="F19" s="203">
        <v>5100</v>
      </c>
      <c r="G19" s="203">
        <v>17492</v>
      </c>
      <c r="H19" s="203">
        <v>5115</v>
      </c>
      <c r="I19" s="203">
        <v>4750</v>
      </c>
      <c r="J19" s="203">
        <v>4786</v>
      </c>
      <c r="K19" s="203">
        <v>2620</v>
      </c>
      <c r="L19" s="203">
        <v>10670</v>
      </c>
      <c r="M19" s="203">
        <v>2850</v>
      </c>
      <c r="N19" s="203">
        <v>1500</v>
      </c>
      <c r="O19" s="204">
        <v>73333</v>
      </c>
    </row>
    <row r="20" spans="1:15" ht="18" customHeight="1" x14ac:dyDescent="0.2">
      <c r="A20" s="201">
        <v>2601</v>
      </c>
      <c r="B20" s="202" t="s">
        <v>134</v>
      </c>
      <c r="C20" s="201">
        <v>0</v>
      </c>
      <c r="D20" s="201">
        <v>0</v>
      </c>
      <c r="E20" s="201">
        <v>0</v>
      </c>
      <c r="F20" s="201">
        <v>0</v>
      </c>
      <c r="G20" s="201">
        <v>0</v>
      </c>
      <c r="H20" s="201">
        <v>0</v>
      </c>
      <c r="I20" s="201">
        <v>450</v>
      </c>
      <c r="J20" s="201">
        <v>0</v>
      </c>
      <c r="K20" s="201">
        <v>0</v>
      </c>
      <c r="L20" s="201">
        <v>0</v>
      </c>
      <c r="M20" s="201">
        <v>0</v>
      </c>
      <c r="N20" s="201">
        <v>0</v>
      </c>
      <c r="O20" s="205">
        <v>450</v>
      </c>
    </row>
    <row r="21" spans="1:15" ht="18" customHeight="1" x14ac:dyDescent="0.2">
      <c r="A21" s="201">
        <v>2701</v>
      </c>
      <c r="B21" s="202" t="s">
        <v>135</v>
      </c>
      <c r="C21" s="203">
        <v>1750</v>
      </c>
      <c r="D21" s="203">
        <v>3150</v>
      </c>
      <c r="E21" s="201">
        <v>730</v>
      </c>
      <c r="F21" s="203">
        <v>1550</v>
      </c>
      <c r="G21" s="203">
        <v>2800</v>
      </c>
      <c r="H21" s="203">
        <v>3100</v>
      </c>
      <c r="I21" s="203">
        <v>2800</v>
      </c>
      <c r="J21" s="203">
        <v>4100</v>
      </c>
      <c r="K21" s="203">
        <v>2400</v>
      </c>
      <c r="L21" s="203">
        <v>1220</v>
      </c>
      <c r="M21" s="203">
        <v>1900</v>
      </c>
      <c r="N21" s="201">
        <v>450</v>
      </c>
      <c r="O21" s="204">
        <v>25950</v>
      </c>
    </row>
    <row r="22" spans="1:15" ht="18" customHeight="1" x14ac:dyDescent="0.2">
      <c r="A22" s="201">
        <v>2801</v>
      </c>
      <c r="B22" s="202" t="s">
        <v>136</v>
      </c>
      <c r="C22" s="201">
        <v>545</v>
      </c>
      <c r="D22" s="201">
        <v>750</v>
      </c>
      <c r="E22" s="203">
        <v>1067</v>
      </c>
      <c r="F22" s="201">
        <v>205</v>
      </c>
      <c r="G22" s="201">
        <v>0</v>
      </c>
      <c r="H22" s="203">
        <v>1348</v>
      </c>
      <c r="I22" s="203">
        <v>2240</v>
      </c>
      <c r="J22" s="201">
        <v>361</v>
      </c>
      <c r="K22" s="201">
        <v>500</v>
      </c>
      <c r="L22" s="201">
        <v>600</v>
      </c>
      <c r="M22" s="201">
        <v>454</v>
      </c>
      <c r="N22" s="201">
        <v>259</v>
      </c>
      <c r="O22" s="204">
        <v>8329</v>
      </c>
    </row>
    <row r="23" spans="1:15" ht="18" customHeight="1" x14ac:dyDescent="0.2">
      <c r="A23" s="201">
        <v>2901</v>
      </c>
      <c r="B23" s="202" t="s">
        <v>137</v>
      </c>
      <c r="C23" s="201">
        <v>350</v>
      </c>
      <c r="D23" s="203">
        <v>1000</v>
      </c>
      <c r="E23" s="201">
        <v>90</v>
      </c>
      <c r="F23" s="201">
        <v>570</v>
      </c>
      <c r="G23" s="201">
        <v>0</v>
      </c>
      <c r="H23" s="201">
        <v>0</v>
      </c>
      <c r="I23" s="201">
        <v>0</v>
      </c>
      <c r="J23" s="201">
        <v>0</v>
      </c>
      <c r="K23" s="201">
        <v>0</v>
      </c>
      <c r="L23" s="201">
        <v>0</v>
      </c>
      <c r="M23" s="201">
        <v>150</v>
      </c>
      <c r="N23" s="201">
        <v>10</v>
      </c>
      <c r="O23" s="204">
        <v>2170</v>
      </c>
    </row>
    <row r="24" spans="1:15" ht="18" customHeight="1" x14ac:dyDescent="0.2">
      <c r="A24" s="201">
        <v>3001</v>
      </c>
      <c r="B24" s="202" t="s">
        <v>138</v>
      </c>
      <c r="C24" s="201">
        <v>0</v>
      </c>
      <c r="D24" s="203">
        <v>1500</v>
      </c>
      <c r="E24" s="201">
        <v>30</v>
      </c>
      <c r="F24" s="201">
        <v>750</v>
      </c>
      <c r="G24" s="201">
        <v>0</v>
      </c>
      <c r="H24" s="203">
        <v>1350</v>
      </c>
      <c r="I24" s="201">
        <v>0</v>
      </c>
      <c r="J24" s="201">
        <v>710</v>
      </c>
      <c r="K24" s="201">
        <v>0</v>
      </c>
      <c r="L24" s="201">
        <v>0</v>
      </c>
      <c r="M24" s="201">
        <v>750</v>
      </c>
      <c r="N24" s="201">
        <v>900</v>
      </c>
      <c r="O24" s="204">
        <v>5990</v>
      </c>
    </row>
    <row r="25" spans="1:15" ht="18" customHeight="1" x14ac:dyDescent="0.2">
      <c r="A25" s="201">
        <v>3050</v>
      </c>
      <c r="B25" s="202" t="s">
        <v>140</v>
      </c>
      <c r="C25" s="201">
        <v>300</v>
      </c>
      <c r="D25" s="201">
        <v>900</v>
      </c>
      <c r="E25" s="201">
        <v>150</v>
      </c>
      <c r="F25" s="201">
        <v>0</v>
      </c>
      <c r="G25" s="201">
        <v>100</v>
      </c>
      <c r="H25" s="203">
        <v>1025</v>
      </c>
      <c r="I25" s="203">
        <v>1120</v>
      </c>
      <c r="J25" s="201">
        <v>530</v>
      </c>
      <c r="K25" s="203">
        <v>1400</v>
      </c>
      <c r="L25" s="201">
        <v>600</v>
      </c>
      <c r="M25" s="201">
        <v>425</v>
      </c>
      <c r="N25" s="201">
        <v>0</v>
      </c>
      <c r="O25" s="204">
        <v>6550</v>
      </c>
    </row>
    <row r="26" spans="1:15" ht="18" customHeight="1" x14ac:dyDescent="0.2">
      <c r="A26" s="201">
        <v>3101</v>
      </c>
      <c r="B26" s="202" t="s">
        <v>141</v>
      </c>
      <c r="C26" s="201">
        <v>0</v>
      </c>
      <c r="D26" s="201">
        <v>0</v>
      </c>
      <c r="E26" s="201">
        <v>150</v>
      </c>
      <c r="F26" s="201">
        <v>0</v>
      </c>
      <c r="G26" s="203">
        <v>1100</v>
      </c>
      <c r="H26" s="201">
        <v>0</v>
      </c>
      <c r="I26" s="201">
        <v>750</v>
      </c>
      <c r="J26" s="201">
        <v>0</v>
      </c>
      <c r="K26" s="201">
        <v>0</v>
      </c>
      <c r="L26" s="201">
        <v>0</v>
      </c>
      <c r="M26" s="201">
        <v>0</v>
      </c>
      <c r="N26" s="201">
        <v>0</v>
      </c>
      <c r="O26" s="204">
        <v>2000</v>
      </c>
    </row>
    <row r="27" spans="1:15" ht="18" customHeight="1" x14ac:dyDescent="0.2">
      <c r="A27" s="348" t="s">
        <v>43</v>
      </c>
      <c r="B27" s="349"/>
      <c r="C27" s="204">
        <v>25733</v>
      </c>
      <c r="D27" s="204">
        <v>19345</v>
      </c>
      <c r="E27" s="204">
        <v>13937</v>
      </c>
      <c r="F27" s="204">
        <v>18650</v>
      </c>
      <c r="G27" s="204">
        <v>32536</v>
      </c>
      <c r="H27" s="204">
        <v>18300</v>
      </c>
      <c r="I27" s="204">
        <v>25295</v>
      </c>
      <c r="J27" s="204">
        <v>21067</v>
      </c>
      <c r="K27" s="204">
        <v>19720</v>
      </c>
      <c r="L27" s="204">
        <v>19242</v>
      </c>
      <c r="M27" s="204">
        <v>12609</v>
      </c>
      <c r="N27" s="204">
        <v>14989</v>
      </c>
      <c r="O27" s="204">
        <v>241423</v>
      </c>
    </row>
  </sheetData>
  <mergeCells count="17">
    <mergeCell ref="N4:N5"/>
    <mergeCell ref="O4:O5"/>
    <mergeCell ref="A27:B27"/>
    <mergeCell ref="D4:D5"/>
    <mergeCell ref="E4:E5"/>
    <mergeCell ref="F4:F5"/>
    <mergeCell ref="G4:G5"/>
    <mergeCell ref="A1:O1"/>
    <mergeCell ref="A2:O2"/>
    <mergeCell ref="L4:L5"/>
    <mergeCell ref="M4:M5"/>
    <mergeCell ref="H4:H5"/>
    <mergeCell ref="I4:I5"/>
    <mergeCell ref="J4:J5"/>
    <mergeCell ref="K4:K5"/>
    <mergeCell ref="A4:B4"/>
    <mergeCell ref="C4:C5"/>
  </mergeCells>
  <pageMargins left="0.7" right="0.7" top="0.75" bottom="0.75" header="0.3" footer="0.3"/>
  <pageSetup paperSize="9" orientation="landscape" horizontalDpi="300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"/>
  <sheetViews>
    <sheetView rightToLeft="1" zoomScaleNormal="100" workbookViewId="0">
      <selection activeCell="E8" sqref="E8"/>
    </sheetView>
  </sheetViews>
  <sheetFormatPr defaultRowHeight="14.25" x14ac:dyDescent="0.2"/>
  <cols>
    <col min="1" max="1" width="5.375" style="209" bestFit="1" customWidth="1"/>
    <col min="2" max="2" width="29.625" style="220" bestFit="1" customWidth="1"/>
    <col min="3" max="3" width="7.25" bestFit="1" customWidth="1"/>
    <col min="4" max="6" width="8.25" bestFit="1" customWidth="1"/>
    <col min="7" max="7" width="11.25" bestFit="1" customWidth="1"/>
  </cols>
  <sheetData>
    <row r="1" spans="1:7" ht="18" x14ac:dyDescent="0.25">
      <c r="A1" s="344" t="s">
        <v>621</v>
      </c>
      <c r="B1" s="344"/>
      <c r="C1" s="344"/>
      <c r="D1" s="344"/>
      <c r="E1" s="344"/>
      <c r="F1" s="344"/>
      <c r="G1" s="344"/>
    </row>
    <row r="2" spans="1:7" ht="18" customHeight="1" x14ac:dyDescent="0.25">
      <c r="A2" s="345" t="s">
        <v>622</v>
      </c>
      <c r="B2" s="345"/>
      <c r="C2" s="345"/>
      <c r="D2" s="345"/>
      <c r="E2" s="345"/>
      <c r="F2" s="345"/>
      <c r="G2" s="345"/>
    </row>
    <row r="3" spans="1:7" ht="15.75" x14ac:dyDescent="0.25">
      <c r="A3" s="206"/>
      <c r="B3" s="207"/>
      <c r="C3" s="208"/>
      <c r="D3" s="208"/>
      <c r="E3" s="208"/>
      <c r="F3" s="208"/>
      <c r="G3" s="200" t="s">
        <v>427</v>
      </c>
    </row>
    <row r="4" spans="1:7" s="209" customFormat="1" ht="15.75" x14ac:dyDescent="0.25">
      <c r="A4" s="351" t="s">
        <v>166</v>
      </c>
      <c r="B4" s="351"/>
      <c r="C4" s="350">
        <v>2016</v>
      </c>
      <c r="D4" s="350">
        <v>2017</v>
      </c>
      <c r="E4" s="350">
        <v>2018</v>
      </c>
      <c r="F4" s="350">
        <v>2019</v>
      </c>
      <c r="G4" s="350">
        <v>2020</v>
      </c>
    </row>
    <row r="5" spans="1:7" s="209" customFormat="1" ht="15.75" x14ac:dyDescent="0.25">
      <c r="A5" s="210" t="s">
        <v>49</v>
      </c>
      <c r="B5" s="212" t="s">
        <v>170</v>
      </c>
      <c r="C5" s="350"/>
      <c r="D5" s="350"/>
      <c r="E5" s="350"/>
      <c r="F5" s="350"/>
      <c r="G5" s="350"/>
    </row>
    <row r="6" spans="1:7" x14ac:dyDescent="0.2">
      <c r="A6" s="213" t="s">
        <v>77</v>
      </c>
      <c r="B6" s="214" t="s">
        <v>78</v>
      </c>
      <c r="C6" s="215">
        <v>9967</v>
      </c>
      <c r="D6" s="215">
        <v>10937</v>
      </c>
      <c r="E6" s="215">
        <v>13715</v>
      </c>
      <c r="F6" s="215">
        <v>12695</v>
      </c>
      <c r="G6" s="215">
        <v>12710</v>
      </c>
    </row>
    <row r="7" spans="1:7" x14ac:dyDescent="0.2">
      <c r="A7" s="213" t="s">
        <v>79</v>
      </c>
      <c r="B7" s="214" t="s">
        <v>80</v>
      </c>
      <c r="C7" s="215">
        <v>5053</v>
      </c>
      <c r="D7" s="215">
        <v>5313</v>
      </c>
      <c r="E7" s="215">
        <v>5485</v>
      </c>
      <c r="F7" s="215">
        <v>5338</v>
      </c>
      <c r="G7" s="215">
        <v>5408</v>
      </c>
    </row>
    <row r="8" spans="1:7" x14ac:dyDescent="0.2">
      <c r="A8" s="213" t="s">
        <v>81</v>
      </c>
      <c r="B8" s="214" t="s">
        <v>82</v>
      </c>
      <c r="C8" s="215">
        <v>1114</v>
      </c>
      <c r="D8" s="215">
        <v>1247</v>
      </c>
      <c r="E8" s="215">
        <v>1312</v>
      </c>
      <c r="F8" s="215">
        <v>1332</v>
      </c>
      <c r="G8" s="215">
        <v>1354</v>
      </c>
    </row>
    <row r="9" spans="1:7" x14ac:dyDescent="0.2">
      <c r="A9" s="213" t="s">
        <v>83</v>
      </c>
      <c r="B9" s="214" t="s">
        <v>84</v>
      </c>
      <c r="C9" s="216">
        <v>274</v>
      </c>
      <c r="D9" s="216">
        <v>378</v>
      </c>
      <c r="E9" s="216">
        <v>298</v>
      </c>
      <c r="F9" s="216">
        <v>304</v>
      </c>
      <c r="G9" s="216">
        <v>309</v>
      </c>
    </row>
    <row r="10" spans="1:7" x14ac:dyDescent="0.2">
      <c r="A10" s="213" t="s">
        <v>85</v>
      </c>
      <c r="B10" s="214" t="s">
        <v>86</v>
      </c>
      <c r="C10" s="216">
        <v>275</v>
      </c>
      <c r="D10" s="216">
        <v>328</v>
      </c>
      <c r="E10" s="216">
        <v>395</v>
      </c>
      <c r="F10" s="216">
        <v>403</v>
      </c>
      <c r="G10" s="216">
        <v>411</v>
      </c>
    </row>
    <row r="11" spans="1:7" x14ac:dyDescent="0.2">
      <c r="A11" s="213" t="s">
        <v>87</v>
      </c>
      <c r="B11" s="214" t="s">
        <v>88</v>
      </c>
      <c r="C11" s="216">
        <v>519</v>
      </c>
      <c r="D11" s="216">
        <v>552</v>
      </c>
      <c r="E11" s="216">
        <v>545</v>
      </c>
      <c r="F11" s="216">
        <v>556</v>
      </c>
      <c r="G11" s="216">
        <v>566</v>
      </c>
    </row>
    <row r="12" spans="1:7" x14ac:dyDescent="0.2">
      <c r="A12" s="213" t="s">
        <v>419</v>
      </c>
      <c r="B12" s="214" t="s">
        <v>420</v>
      </c>
      <c r="C12" s="216">
        <v>241</v>
      </c>
      <c r="D12" s="216">
        <v>0</v>
      </c>
      <c r="E12" s="216">
        <v>0</v>
      </c>
      <c r="F12" s="216">
        <v>0</v>
      </c>
      <c r="G12" s="216">
        <v>0</v>
      </c>
    </row>
    <row r="13" spans="1:7" x14ac:dyDescent="0.2">
      <c r="A13" s="213" t="s">
        <v>89</v>
      </c>
      <c r="B13" s="214" t="s">
        <v>90</v>
      </c>
      <c r="C13" s="215">
        <v>1824</v>
      </c>
      <c r="D13" s="215">
        <v>1865</v>
      </c>
      <c r="E13" s="215">
        <v>1950</v>
      </c>
      <c r="F13" s="215">
        <v>1983</v>
      </c>
      <c r="G13" s="215">
        <v>2013</v>
      </c>
    </row>
    <row r="14" spans="1:7" x14ac:dyDescent="0.2">
      <c r="A14" s="213" t="s">
        <v>91</v>
      </c>
      <c r="B14" s="214" t="s">
        <v>92</v>
      </c>
      <c r="C14" s="216">
        <v>387</v>
      </c>
      <c r="D14" s="216">
        <v>446</v>
      </c>
      <c r="E14" s="216">
        <v>517</v>
      </c>
      <c r="F14" s="216">
        <v>529</v>
      </c>
      <c r="G14" s="216">
        <v>541</v>
      </c>
    </row>
    <row r="15" spans="1:7" x14ac:dyDescent="0.2">
      <c r="A15" s="213" t="s">
        <v>93</v>
      </c>
      <c r="B15" s="214" t="s">
        <v>94</v>
      </c>
      <c r="C15" s="216">
        <v>954</v>
      </c>
      <c r="D15" s="215">
        <v>1044</v>
      </c>
      <c r="E15" s="215">
        <v>1198</v>
      </c>
      <c r="F15" s="215">
        <v>1221</v>
      </c>
      <c r="G15" s="215">
        <v>1245</v>
      </c>
    </row>
    <row r="16" spans="1:7" x14ac:dyDescent="0.2">
      <c r="A16" s="213" t="s">
        <v>95</v>
      </c>
      <c r="B16" s="214" t="s">
        <v>96</v>
      </c>
      <c r="C16" s="216">
        <v>887</v>
      </c>
      <c r="D16" s="215">
        <v>1298</v>
      </c>
      <c r="E16" s="215">
        <v>1546</v>
      </c>
      <c r="F16" s="215">
        <v>1557</v>
      </c>
      <c r="G16" s="215">
        <v>1569</v>
      </c>
    </row>
    <row r="17" spans="1:7" x14ac:dyDescent="0.2">
      <c r="A17" s="213" t="s">
        <v>99</v>
      </c>
      <c r="B17" s="214" t="s">
        <v>100</v>
      </c>
      <c r="C17" s="215">
        <v>126833</v>
      </c>
      <c r="D17" s="215">
        <v>107678</v>
      </c>
      <c r="E17" s="215">
        <v>110206</v>
      </c>
      <c r="F17" s="215">
        <v>120017</v>
      </c>
      <c r="G17" s="215">
        <v>126527</v>
      </c>
    </row>
    <row r="18" spans="1:7" x14ac:dyDescent="0.2">
      <c r="A18" s="213" t="s">
        <v>101</v>
      </c>
      <c r="B18" s="214" t="s">
        <v>102</v>
      </c>
      <c r="C18" s="216">
        <v>465</v>
      </c>
      <c r="D18" s="216">
        <v>496</v>
      </c>
      <c r="E18" s="216">
        <v>578</v>
      </c>
      <c r="F18" s="216">
        <v>590</v>
      </c>
      <c r="G18" s="216">
        <v>602</v>
      </c>
    </row>
    <row r="19" spans="1:7" x14ac:dyDescent="0.2">
      <c r="A19" s="217">
        <v>1001</v>
      </c>
      <c r="B19" s="214" t="s">
        <v>103</v>
      </c>
      <c r="C19" s="215">
        <v>9821</v>
      </c>
      <c r="D19" s="215">
        <v>9484</v>
      </c>
      <c r="E19" s="215">
        <v>12220</v>
      </c>
      <c r="F19" s="215">
        <v>13089</v>
      </c>
      <c r="G19" s="215">
        <v>12749</v>
      </c>
    </row>
    <row r="20" spans="1:7" x14ac:dyDescent="0.2">
      <c r="A20" s="217">
        <v>1003</v>
      </c>
      <c r="B20" s="214" t="s">
        <v>105</v>
      </c>
      <c r="C20" s="215">
        <v>37405</v>
      </c>
      <c r="D20" s="215">
        <v>40602</v>
      </c>
      <c r="E20" s="215">
        <v>43411</v>
      </c>
      <c r="F20" s="215">
        <v>44131</v>
      </c>
      <c r="G20" s="215">
        <v>46231</v>
      </c>
    </row>
    <row r="21" spans="1:7" x14ac:dyDescent="0.2">
      <c r="A21" s="217">
        <v>1004</v>
      </c>
      <c r="B21" s="214" t="s">
        <v>106</v>
      </c>
      <c r="C21" s="215">
        <v>7944</v>
      </c>
      <c r="D21" s="215">
        <v>8408</v>
      </c>
      <c r="E21" s="215">
        <v>8889</v>
      </c>
      <c r="F21" s="215">
        <v>9192</v>
      </c>
      <c r="G21" s="215">
        <v>9672</v>
      </c>
    </row>
    <row r="22" spans="1:7" x14ac:dyDescent="0.2">
      <c r="A22" s="217">
        <v>1101</v>
      </c>
      <c r="B22" s="214" t="s">
        <v>108</v>
      </c>
      <c r="C22" s="215">
        <v>26696</v>
      </c>
      <c r="D22" s="215">
        <v>30648</v>
      </c>
      <c r="E22" s="215">
        <v>38987</v>
      </c>
      <c r="F22" s="215">
        <v>41406</v>
      </c>
      <c r="G22" s="215">
        <v>42530</v>
      </c>
    </row>
    <row r="23" spans="1:7" x14ac:dyDescent="0.2">
      <c r="A23" s="217">
        <v>1110</v>
      </c>
      <c r="B23" s="214" t="s">
        <v>109</v>
      </c>
      <c r="C23" s="216">
        <v>0</v>
      </c>
      <c r="D23" s="216">
        <v>0</v>
      </c>
      <c r="E23" s="216">
        <v>45</v>
      </c>
      <c r="F23" s="216">
        <v>45</v>
      </c>
      <c r="G23" s="216">
        <v>45</v>
      </c>
    </row>
    <row r="24" spans="1:7" x14ac:dyDescent="0.2">
      <c r="A24" s="217">
        <v>1201</v>
      </c>
      <c r="B24" s="214" t="s">
        <v>110</v>
      </c>
      <c r="C24" s="215">
        <v>6711</v>
      </c>
      <c r="D24" s="215">
        <v>8761</v>
      </c>
      <c r="E24" s="215">
        <v>10158</v>
      </c>
      <c r="F24" s="215">
        <v>9979</v>
      </c>
      <c r="G24" s="215">
        <v>10135</v>
      </c>
    </row>
    <row r="25" spans="1:7" x14ac:dyDescent="0.2">
      <c r="A25" s="217">
        <v>1301</v>
      </c>
      <c r="B25" s="214" t="s">
        <v>111</v>
      </c>
      <c r="C25" s="215">
        <v>11231</v>
      </c>
      <c r="D25" s="215">
        <v>11882</v>
      </c>
      <c r="E25" s="215">
        <v>12488</v>
      </c>
      <c r="F25" s="215">
        <v>12788</v>
      </c>
      <c r="G25" s="215">
        <v>13022</v>
      </c>
    </row>
    <row r="26" spans="1:7" x14ac:dyDescent="0.2">
      <c r="A26" s="217">
        <v>1401</v>
      </c>
      <c r="B26" s="218" t="s">
        <v>112</v>
      </c>
      <c r="C26" s="215">
        <v>1507</v>
      </c>
      <c r="D26" s="215">
        <v>1069</v>
      </c>
      <c r="E26" s="215">
        <v>1761</v>
      </c>
      <c r="F26" s="216">
        <v>532</v>
      </c>
      <c r="G26" s="216">
        <v>538</v>
      </c>
    </row>
    <row r="27" spans="1:7" x14ac:dyDescent="0.2">
      <c r="A27" s="217">
        <v>1501</v>
      </c>
      <c r="B27" s="214" t="s">
        <v>113</v>
      </c>
      <c r="C27" s="215">
        <v>964684</v>
      </c>
      <c r="D27" s="215">
        <v>1051900</v>
      </c>
      <c r="E27" s="215">
        <v>1136341</v>
      </c>
      <c r="F27" s="215">
        <v>1187381</v>
      </c>
      <c r="G27" s="215">
        <v>1246475</v>
      </c>
    </row>
    <row r="28" spans="1:7" x14ac:dyDescent="0.2">
      <c r="A28" s="217">
        <v>1502</v>
      </c>
      <c r="B28" s="214" t="s">
        <v>114</v>
      </c>
      <c r="C28" s="216">
        <v>347</v>
      </c>
      <c r="D28" s="216">
        <v>356</v>
      </c>
      <c r="E28" s="216">
        <v>377</v>
      </c>
      <c r="F28" s="216">
        <v>383</v>
      </c>
      <c r="G28" s="216">
        <v>387</v>
      </c>
    </row>
    <row r="29" spans="1:7" x14ac:dyDescent="0.2">
      <c r="A29" s="217">
        <v>1503</v>
      </c>
      <c r="B29" s="214" t="s">
        <v>115</v>
      </c>
      <c r="C29" s="215">
        <v>1290</v>
      </c>
      <c r="D29" s="215">
        <v>6852</v>
      </c>
      <c r="E29" s="215">
        <v>7027</v>
      </c>
      <c r="F29" s="215">
        <v>7062</v>
      </c>
      <c r="G29" s="215">
        <v>7096</v>
      </c>
    </row>
    <row r="30" spans="1:7" x14ac:dyDescent="0.2">
      <c r="A30" s="217">
        <v>1504</v>
      </c>
      <c r="B30" s="214" t="s">
        <v>116</v>
      </c>
      <c r="C30" s="215">
        <v>4674</v>
      </c>
      <c r="D30" s="215">
        <v>4718</v>
      </c>
      <c r="E30" s="215">
        <v>4859</v>
      </c>
      <c r="F30" s="215">
        <v>4925</v>
      </c>
      <c r="G30" s="215">
        <v>4994</v>
      </c>
    </row>
    <row r="31" spans="1:7" x14ac:dyDescent="0.2">
      <c r="A31" s="217">
        <v>1505</v>
      </c>
      <c r="B31" s="214" t="s">
        <v>117</v>
      </c>
      <c r="C31" s="216">
        <v>412</v>
      </c>
      <c r="D31" s="216">
        <v>380</v>
      </c>
      <c r="E31" s="216">
        <v>410</v>
      </c>
      <c r="F31" s="216">
        <v>416</v>
      </c>
      <c r="G31" s="216">
        <v>422</v>
      </c>
    </row>
    <row r="32" spans="1:7" x14ac:dyDescent="0.2">
      <c r="A32" s="217">
        <v>1506</v>
      </c>
      <c r="B32" s="214" t="s">
        <v>118</v>
      </c>
      <c r="C32" s="215">
        <v>4702</v>
      </c>
      <c r="D32" s="215">
        <v>4976</v>
      </c>
      <c r="E32" s="215">
        <v>5048</v>
      </c>
      <c r="F32" s="215">
        <v>5107</v>
      </c>
      <c r="G32" s="215">
        <v>5165</v>
      </c>
    </row>
    <row r="33" spans="1:7" x14ac:dyDescent="0.2">
      <c r="A33" s="217">
        <v>1601</v>
      </c>
      <c r="B33" s="214" t="s">
        <v>119</v>
      </c>
      <c r="C33" s="215">
        <v>9908</v>
      </c>
      <c r="D33" s="215">
        <v>13960</v>
      </c>
      <c r="E33" s="215">
        <v>11586</v>
      </c>
      <c r="F33" s="215">
        <v>10509</v>
      </c>
      <c r="G33" s="215">
        <v>5536</v>
      </c>
    </row>
    <row r="34" spans="1:7" x14ac:dyDescent="0.2">
      <c r="A34" s="217">
        <v>1602</v>
      </c>
      <c r="B34" s="214" t="s">
        <v>120</v>
      </c>
      <c r="C34" s="216">
        <v>443</v>
      </c>
      <c r="D34" s="216">
        <v>678</v>
      </c>
      <c r="E34" s="216">
        <v>719</v>
      </c>
      <c r="F34" s="216">
        <v>719</v>
      </c>
      <c r="G34" s="216">
        <v>732</v>
      </c>
    </row>
    <row r="35" spans="1:7" x14ac:dyDescent="0.2">
      <c r="A35" s="217">
        <v>1701</v>
      </c>
      <c r="B35" s="214" t="s">
        <v>121</v>
      </c>
      <c r="C35" s="215">
        <v>7175</v>
      </c>
      <c r="D35" s="215">
        <v>7428</v>
      </c>
      <c r="E35" s="215">
        <v>7165</v>
      </c>
      <c r="F35" s="215">
        <v>7428</v>
      </c>
      <c r="G35" s="215">
        <v>7446</v>
      </c>
    </row>
    <row r="36" spans="1:7" x14ac:dyDescent="0.2">
      <c r="A36" s="217">
        <v>1702</v>
      </c>
      <c r="B36" s="214" t="s">
        <v>122</v>
      </c>
      <c r="C36" s="215">
        <v>2379</v>
      </c>
      <c r="D36" s="215">
        <v>2520</v>
      </c>
      <c r="E36" s="215">
        <v>2955</v>
      </c>
      <c r="F36" s="215">
        <v>2820</v>
      </c>
      <c r="G36" s="215">
        <v>2830</v>
      </c>
    </row>
    <row r="37" spans="1:7" x14ac:dyDescent="0.2">
      <c r="A37" s="217">
        <v>1801</v>
      </c>
      <c r="B37" s="214" t="s">
        <v>123</v>
      </c>
      <c r="C37" s="215">
        <v>4115</v>
      </c>
      <c r="D37" s="215">
        <v>3847</v>
      </c>
      <c r="E37" s="215">
        <v>4801</v>
      </c>
      <c r="F37" s="215">
        <v>7135</v>
      </c>
      <c r="G37" s="215">
        <v>6453</v>
      </c>
    </row>
    <row r="38" spans="1:7" x14ac:dyDescent="0.2">
      <c r="A38" s="217">
        <v>1802</v>
      </c>
      <c r="B38" s="214" t="s">
        <v>124</v>
      </c>
      <c r="C38" s="215">
        <v>1657</v>
      </c>
      <c r="D38" s="215">
        <v>1939</v>
      </c>
      <c r="E38" s="215">
        <v>3121</v>
      </c>
      <c r="F38" s="215">
        <v>2624</v>
      </c>
      <c r="G38" s="215">
        <v>2959</v>
      </c>
    </row>
    <row r="39" spans="1:7" x14ac:dyDescent="0.2">
      <c r="A39" s="217">
        <v>1901</v>
      </c>
      <c r="B39" s="214" t="s">
        <v>125</v>
      </c>
      <c r="C39" s="215">
        <v>62693</v>
      </c>
      <c r="D39" s="215">
        <v>73713</v>
      </c>
      <c r="E39" s="215">
        <v>75872</v>
      </c>
      <c r="F39" s="215">
        <v>75984</v>
      </c>
      <c r="G39" s="215">
        <v>75949</v>
      </c>
    </row>
    <row r="40" spans="1:7" x14ac:dyDescent="0.2">
      <c r="A40" s="217">
        <v>2001</v>
      </c>
      <c r="B40" s="214" t="s">
        <v>126</v>
      </c>
      <c r="C40" s="215">
        <v>2448</v>
      </c>
      <c r="D40" s="215">
        <v>2416</v>
      </c>
      <c r="E40" s="215">
        <v>2514</v>
      </c>
      <c r="F40" s="215">
        <v>2565</v>
      </c>
      <c r="G40" s="215">
        <v>2618</v>
      </c>
    </row>
    <row r="41" spans="1:7" x14ac:dyDescent="0.2">
      <c r="A41" s="217">
        <v>2101</v>
      </c>
      <c r="B41" s="214" t="s">
        <v>127</v>
      </c>
      <c r="C41" s="215">
        <v>21237</v>
      </c>
      <c r="D41" s="215">
        <v>20302</v>
      </c>
      <c r="E41" s="215">
        <v>24080</v>
      </c>
      <c r="F41" s="215">
        <v>23463</v>
      </c>
      <c r="G41" s="215">
        <v>24754</v>
      </c>
    </row>
    <row r="42" spans="1:7" x14ac:dyDescent="0.2">
      <c r="A42" s="217">
        <v>2102</v>
      </c>
      <c r="B42" s="214" t="s">
        <v>128</v>
      </c>
      <c r="C42" s="216">
        <v>680</v>
      </c>
      <c r="D42" s="216">
        <v>724</v>
      </c>
      <c r="E42" s="216">
        <v>788</v>
      </c>
      <c r="F42" s="216">
        <v>801</v>
      </c>
      <c r="G42" s="216">
        <v>813</v>
      </c>
    </row>
    <row r="43" spans="1:7" x14ac:dyDescent="0.2">
      <c r="A43" s="217">
        <v>2201</v>
      </c>
      <c r="B43" s="214" t="s">
        <v>129</v>
      </c>
      <c r="C43" s="215">
        <v>11376</v>
      </c>
      <c r="D43" s="215">
        <v>11370</v>
      </c>
      <c r="E43" s="215">
        <v>11522</v>
      </c>
      <c r="F43" s="215">
        <v>11748</v>
      </c>
      <c r="G43" s="215">
        <v>11951</v>
      </c>
    </row>
    <row r="44" spans="1:7" x14ac:dyDescent="0.2">
      <c r="A44" s="217">
        <v>2301</v>
      </c>
      <c r="B44" s="214" t="s">
        <v>130</v>
      </c>
      <c r="C44" s="216">
        <v>628</v>
      </c>
      <c r="D44" s="216">
        <v>625</v>
      </c>
      <c r="E44" s="216">
        <v>675</v>
      </c>
      <c r="F44" s="216">
        <v>682</v>
      </c>
      <c r="G44" s="216">
        <v>688</v>
      </c>
    </row>
    <row r="45" spans="1:7" x14ac:dyDescent="0.2">
      <c r="A45" s="217">
        <v>2302</v>
      </c>
      <c r="B45" s="214" t="s">
        <v>131</v>
      </c>
      <c r="C45" s="215">
        <v>1461</v>
      </c>
      <c r="D45" s="215">
        <v>1539</v>
      </c>
      <c r="E45" s="215">
        <v>1513</v>
      </c>
      <c r="F45" s="215">
        <v>1545</v>
      </c>
      <c r="G45" s="215">
        <v>1578</v>
      </c>
    </row>
    <row r="46" spans="1:7" x14ac:dyDescent="0.2">
      <c r="A46" s="217">
        <v>2401</v>
      </c>
      <c r="B46" s="214" t="s">
        <v>132</v>
      </c>
      <c r="C46" s="216">
        <v>517</v>
      </c>
      <c r="D46" s="216">
        <v>569</v>
      </c>
      <c r="E46" s="216">
        <v>677</v>
      </c>
      <c r="F46" s="216">
        <v>692</v>
      </c>
      <c r="G46" s="216">
        <v>708</v>
      </c>
    </row>
    <row r="47" spans="1:7" x14ac:dyDescent="0.2">
      <c r="A47" s="217">
        <v>2501</v>
      </c>
      <c r="B47" s="214" t="s">
        <v>133</v>
      </c>
      <c r="C47" s="215">
        <v>524779</v>
      </c>
      <c r="D47" s="215">
        <v>505139</v>
      </c>
      <c r="E47" s="215">
        <v>540970</v>
      </c>
      <c r="F47" s="215">
        <v>566105</v>
      </c>
      <c r="G47" s="215">
        <v>571304</v>
      </c>
    </row>
    <row r="48" spans="1:7" x14ac:dyDescent="0.2">
      <c r="A48" s="217">
        <v>2601</v>
      </c>
      <c r="B48" s="214" t="s">
        <v>134</v>
      </c>
      <c r="C48" s="215">
        <v>59801</v>
      </c>
      <c r="D48" s="215">
        <v>59470</v>
      </c>
      <c r="E48" s="215">
        <v>57785</v>
      </c>
      <c r="F48" s="215">
        <v>56083</v>
      </c>
      <c r="G48" s="215">
        <v>47801</v>
      </c>
    </row>
    <row r="49" spans="1:7" x14ac:dyDescent="0.2">
      <c r="A49" s="217">
        <v>2701</v>
      </c>
      <c r="B49" s="214" t="s">
        <v>135</v>
      </c>
      <c r="C49" s="215">
        <v>340844</v>
      </c>
      <c r="D49" s="215">
        <v>318166</v>
      </c>
      <c r="E49" s="215">
        <v>332866</v>
      </c>
      <c r="F49" s="215">
        <v>344867</v>
      </c>
      <c r="G49" s="215">
        <v>361710</v>
      </c>
    </row>
    <row r="50" spans="1:7" x14ac:dyDescent="0.2">
      <c r="A50" s="217">
        <v>2801</v>
      </c>
      <c r="B50" s="214" t="s">
        <v>136</v>
      </c>
      <c r="C50" s="215">
        <v>58470</v>
      </c>
      <c r="D50" s="215">
        <v>58141</v>
      </c>
      <c r="E50" s="215">
        <v>72960</v>
      </c>
      <c r="F50" s="215">
        <v>75913</v>
      </c>
      <c r="G50" s="215">
        <v>76487</v>
      </c>
    </row>
    <row r="51" spans="1:7" x14ac:dyDescent="0.2">
      <c r="A51" s="217">
        <v>2901</v>
      </c>
      <c r="B51" s="214" t="s">
        <v>137</v>
      </c>
      <c r="C51" s="215">
        <v>6222</v>
      </c>
      <c r="D51" s="215">
        <v>6417</v>
      </c>
      <c r="E51" s="215">
        <v>7231</v>
      </c>
      <c r="F51" s="215">
        <v>7290</v>
      </c>
      <c r="G51" s="215">
        <v>7525</v>
      </c>
    </row>
    <row r="52" spans="1:7" x14ac:dyDescent="0.2">
      <c r="A52" s="217">
        <v>3001</v>
      </c>
      <c r="B52" s="214" t="s">
        <v>138</v>
      </c>
      <c r="C52" s="215">
        <v>2616</v>
      </c>
      <c r="D52" s="215">
        <v>2604</v>
      </c>
      <c r="E52" s="215">
        <v>2796</v>
      </c>
      <c r="F52" s="215">
        <v>4434</v>
      </c>
      <c r="G52" s="215">
        <v>4410</v>
      </c>
    </row>
    <row r="53" spans="1:7" x14ac:dyDescent="0.2">
      <c r="A53" s="217">
        <v>3003</v>
      </c>
      <c r="B53" s="214" t="s">
        <v>139</v>
      </c>
      <c r="C53" s="216">
        <v>387</v>
      </c>
      <c r="D53" s="216">
        <v>396</v>
      </c>
      <c r="E53" s="216">
        <v>450</v>
      </c>
      <c r="F53" s="216">
        <v>459</v>
      </c>
      <c r="G53" s="216">
        <v>470</v>
      </c>
    </row>
    <row r="54" spans="1:7" x14ac:dyDescent="0.2">
      <c r="A54" s="217">
        <v>3050</v>
      </c>
      <c r="B54" s="214" t="s">
        <v>140</v>
      </c>
      <c r="C54" s="216">
        <v>0</v>
      </c>
      <c r="D54" s="215">
        <v>7122</v>
      </c>
      <c r="E54" s="215">
        <v>9510</v>
      </c>
      <c r="F54" s="215">
        <v>10216</v>
      </c>
      <c r="G54" s="215">
        <v>9138</v>
      </c>
    </row>
    <row r="55" spans="1:7" x14ac:dyDescent="0.2">
      <c r="A55" s="217">
        <v>3101</v>
      </c>
      <c r="B55" s="214" t="s">
        <v>141</v>
      </c>
      <c r="C55" s="215">
        <v>16982</v>
      </c>
      <c r="D55" s="215">
        <v>16068</v>
      </c>
      <c r="E55" s="215">
        <v>26979</v>
      </c>
      <c r="F55" s="215">
        <v>24963</v>
      </c>
      <c r="G55" s="215">
        <v>26830</v>
      </c>
    </row>
    <row r="56" spans="1:7" x14ac:dyDescent="0.2">
      <c r="A56" s="217">
        <v>3103</v>
      </c>
      <c r="B56" s="214" t="s">
        <v>142</v>
      </c>
      <c r="C56" s="216">
        <v>208</v>
      </c>
      <c r="D56" s="216">
        <v>205</v>
      </c>
      <c r="E56" s="216">
        <v>210</v>
      </c>
      <c r="F56" s="216">
        <v>215</v>
      </c>
      <c r="G56" s="216">
        <v>221</v>
      </c>
    </row>
    <row r="57" spans="1:7" x14ac:dyDescent="0.2">
      <c r="A57" s="217">
        <v>3201</v>
      </c>
      <c r="B57" s="214" t="s">
        <v>143</v>
      </c>
      <c r="C57" s="215">
        <v>6295</v>
      </c>
      <c r="D57" s="215">
        <v>6228</v>
      </c>
      <c r="E57" s="215">
        <v>6956</v>
      </c>
      <c r="F57" s="215">
        <v>7381</v>
      </c>
      <c r="G57" s="215">
        <v>8184</v>
      </c>
    </row>
    <row r="58" spans="1:7" x14ac:dyDescent="0.2">
      <c r="A58" s="348" t="s">
        <v>171</v>
      </c>
      <c r="B58" s="349"/>
      <c r="C58" s="219">
        <v>2369538</v>
      </c>
      <c r="D58" s="219">
        <v>2433204</v>
      </c>
      <c r="E58" s="219">
        <v>2626467</v>
      </c>
      <c r="F58" s="219">
        <v>2729602</v>
      </c>
      <c r="G58" s="219">
        <v>2811811</v>
      </c>
    </row>
  </sheetData>
  <mergeCells count="9">
    <mergeCell ref="A58:B58"/>
    <mergeCell ref="E4:E5"/>
    <mergeCell ref="F4:F5"/>
    <mergeCell ref="A1:G1"/>
    <mergeCell ref="A2:G2"/>
    <mergeCell ref="A4:B4"/>
    <mergeCell ref="C4:C5"/>
    <mergeCell ref="D4:D5"/>
    <mergeCell ref="G4:G5"/>
  </mergeCells>
  <pageMargins left="0.7" right="0.7" top="0.75" bottom="0.75" header="0.3" footer="0.3"/>
  <pageSetup paperSize="9" orientation="portrait" horizontalDpi="300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3"/>
  <sheetViews>
    <sheetView rightToLeft="1" view="pageBreakPreview" zoomScaleNormal="100" zoomScaleSheetLayoutView="100" workbookViewId="0">
      <selection activeCell="A3" sqref="A1:A65536"/>
    </sheetView>
  </sheetViews>
  <sheetFormatPr defaultRowHeight="14.25" x14ac:dyDescent="0.2"/>
  <cols>
    <col min="1" max="1" width="5.375" style="209" bestFit="1" customWidth="1"/>
    <col min="2" max="2" width="29" style="220" bestFit="1" customWidth="1"/>
    <col min="3" max="6" width="7" bestFit="1" customWidth="1"/>
    <col min="7" max="7" width="12.375" bestFit="1" customWidth="1"/>
  </cols>
  <sheetData>
    <row r="1" spans="1:7" ht="18" x14ac:dyDescent="0.25">
      <c r="A1" s="344" t="s">
        <v>623</v>
      </c>
      <c r="B1" s="344"/>
      <c r="C1" s="344"/>
      <c r="D1" s="344"/>
      <c r="E1" s="344"/>
      <c r="F1" s="344"/>
      <c r="G1" s="344"/>
    </row>
    <row r="2" spans="1:7" ht="18" customHeight="1" x14ac:dyDescent="0.25">
      <c r="A2" s="345" t="s">
        <v>624</v>
      </c>
      <c r="B2" s="345"/>
      <c r="C2" s="345"/>
      <c r="D2" s="345"/>
      <c r="E2" s="345"/>
      <c r="F2" s="345"/>
      <c r="G2" s="345"/>
    </row>
    <row r="3" spans="1:7" ht="15.75" x14ac:dyDescent="0.25">
      <c r="A3" s="206"/>
      <c r="B3" s="207"/>
      <c r="C3" s="208"/>
      <c r="D3" s="208"/>
      <c r="E3" s="208"/>
      <c r="F3" s="208"/>
      <c r="G3" s="200" t="s">
        <v>1</v>
      </c>
    </row>
    <row r="4" spans="1:7" s="209" customFormat="1" x14ac:dyDescent="0.2">
      <c r="A4" s="352" t="s">
        <v>229</v>
      </c>
      <c r="B4" s="352"/>
      <c r="C4" s="211">
        <v>2016</v>
      </c>
      <c r="D4" s="211">
        <v>2017</v>
      </c>
      <c r="E4" s="211">
        <v>2018</v>
      </c>
      <c r="F4" s="211">
        <v>2019</v>
      </c>
      <c r="G4" s="211">
        <v>2020</v>
      </c>
    </row>
    <row r="5" spans="1:7" x14ac:dyDescent="0.2">
      <c r="A5" s="213" t="s">
        <v>77</v>
      </c>
      <c r="B5" s="221" t="s">
        <v>78</v>
      </c>
      <c r="C5" s="216">
        <v>419</v>
      </c>
      <c r="D5" s="216">
        <v>444</v>
      </c>
      <c r="E5" s="216">
        <v>467</v>
      </c>
      <c r="F5" s="216">
        <v>477</v>
      </c>
      <c r="G5" s="216">
        <v>487</v>
      </c>
    </row>
    <row r="6" spans="1:7" x14ac:dyDescent="0.2">
      <c r="A6" s="213" t="s">
        <v>79</v>
      </c>
      <c r="B6" s="221" t="s">
        <v>80</v>
      </c>
      <c r="C6" s="215">
        <v>1713</v>
      </c>
      <c r="D6" s="215">
        <v>1931</v>
      </c>
      <c r="E6" s="215">
        <v>2027</v>
      </c>
      <c r="F6" s="215">
        <v>1942</v>
      </c>
      <c r="G6" s="215">
        <v>1971</v>
      </c>
    </row>
    <row r="7" spans="1:7" x14ac:dyDescent="0.2">
      <c r="A7" s="213" t="s">
        <v>81</v>
      </c>
      <c r="B7" s="221" t="s">
        <v>82</v>
      </c>
      <c r="C7" s="216">
        <v>624</v>
      </c>
      <c r="D7" s="216">
        <v>673</v>
      </c>
      <c r="E7" s="216">
        <v>712</v>
      </c>
      <c r="F7" s="216">
        <v>728</v>
      </c>
      <c r="G7" s="216">
        <v>741</v>
      </c>
    </row>
    <row r="8" spans="1:7" x14ac:dyDescent="0.2">
      <c r="A8" s="213" t="s">
        <v>83</v>
      </c>
      <c r="B8" s="221" t="s">
        <v>84</v>
      </c>
      <c r="C8" s="216">
        <v>223</v>
      </c>
      <c r="D8" s="216">
        <v>211</v>
      </c>
      <c r="E8" s="216">
        <v>245</v>
      </c>
      <c r="F8" s="216">
        <v>251</v>
      </c>
      <c r="G8" s="216">
        <v>256</v>
      </c>
    </row>
    <row r="9" spans="1:7" x14ac:dyDescent="0.2">
      <c r="A9" s="213" t="s">
        <v>85</v>
      </c>
      <c r="B9" s="221" t="s">
        <v>86</v>
      </c>
      <c r="C9" s="216">
        <v>204</v>
      </c>
      <c r="D9" s="216">
        <v>300</v>
      </c>
      <c r="E9" s="216">
        <v>366</v>
      </c>
      <c r="F9" s="216">
        <v>373</v>
      </c>
      <c r="G9" s="216">
        <v>380</v>
      </c>
    </row>
    <row r="10" spans="1:7" x14ac:dyDescent="0.2">
      <c r="A10" s="213" t="s">
        <v>87</v>
      </c>
      <c r="B10" s="221" t="s">
        <v>88</v>
      </c>
      <c r="C10" s="216">
        <v>414</v>
      </c>
      <c r="D10" s="216">
        <v>414</v>
      </c>
      <c r="E10" s="216">
        <v>438</v>
      </c>
      <c r="F10" s="216">
        <v>439</v>
      </c>
      <c r="G10" s="216">
        <v>448</v>
      </c>
    </row>
    <row r="11" spans="1:7" x14ac:dyDescent="0.2">
      <c r="A11" s="213" t="s">
        <v>419</v>
      </c>
      <c r="B11" s="221" t="s">
        <v>420</v>
      </c>
      <c r="C11" s="216">
        <v>173</v>
      </c>
      <c r="D11" s="216">
        <v>0</v>
      </c>
      <c r="E11" s="216">
        <v>0</v>
      </c>
      <c r="F11" s="216">
        <v>0</v>
      </c>
      <c r="G11" s="216">
        <v>0</v>
      </c>
    </row>
    <row r="12" spans="1:7" x14ac:dyDescent="0.2">
      <c r="A12" s="213" t="s">
        <v>89</v>
      </c>
      <c r="B12" s="221" t="s">
        <v>90</v>
      </c>
      <c r="C12" s="215">
        <v>1797</v>
      </c>
      <c r="D12" s="215">
        <v>1825</v>
      </c>
      <c r="E12" s="215">
        <v>1856</v>
      </c>
      <c r="F12" s="215">
        <v>1891</v>
      </c>
      <c r="G12" s="215">
        <v>1922</v>
      </c>
    </row>
    <row r="13" spans="1:7" x14ac:dyDescent="0.2">
      <c r="A13" s="213" t="s">
        <v>91</v>
      </c>
      <c r="B13" s="221" t="s">
        <v>92</v>
      </c>
      <c r="C13" s="216">
        <v>359</v>
      </c>
      <c r="D13" s="216">
        <v>417</v>
      </c>
      <c r="E13" s="216">
        <v>473</v>
      </c>
      <c r="F13" s="216">
        <v>482</v>
      </c>
      <c r="G13" s="216">
        <v>492</v>
      </c>
    </row>
    <row r="14" spans="1:7" x14ac:dyDescent="0.2">
      <c r="A14" s="213" t="s">
        <v>93</v>
      </c>
      <c r="B14" s="221" t="s">
        <v>94</v>
      </c>
      <c r="C14" s="216">
        <v>819</v>
      </c>
      <c r="D14" s="216">
        <v>976</v>
      </c>
      <c r="E14" s="215">
        <v>1076</v>
      </c>
      <c r="F14" s="215">
        <v>1108</v>
      </c>
      <c r="G14" s="215">
        <v>1127</v>
      </c>
    </row>
    <row r="15" spans="1:7" x14ac:dyDescent="0.2">
      <c r="A15" s="213" t="s">
        <v>95</v>
      </c>
      <c r="B15" s="221" t="s">
        <v>96</v>
      </c>
      <c r="C15" s="216">
        <v>389</v>
      </c>
      <c r="D15" s="216">
        <v>403</v>
      </c>
      <c r="E15" s="216">
        <v>444</v>
      </c>
      <c r="F15" s="216">
        <v>452</v>
      </c>
      <c r="G15" s="216">
        <v>459</v>
      </c>
    </row>
    <row r="16" spans="1:7" x14ac:dyDescent="0.2">
      <c r="A16" s="213" t="s">
        <v>101</v>
      </c>
      <c r="B16" s="221" t="s">
        <v>102</v>
      </c>
      <c r="C16" s="216">
        <v>376</v>
      </c>
      <c r="D16" s="216">
        <v>416</v>
      </c>
      <c r="E16" s="216">
        <v>470</v>
      </c>
      <c r="F16" s="216">
        <v>483</v>
      </c>
      <c r="G16" s="216">
        <v>492</v>
      </c>
    </row>
    <row r="17" spans="1:7" x14ac:dyDescent="0.2">
      <c r="A17" s="217">
        <v>1001</v>
      </c>
      <c r="B17" s="221" t="s">
        <v>103</v>
      </c>
      <c r="C17" s="215">
        <v>3872</v>
      </c>
      <c r="D17" s="215">
        <v>3869</v>
      </c>
      <c r="E17" s="215">
        <v>3956</v>
      </c>
      <c r="F17" s="215">
        <v>4101</v>
      </c>
      <c r="G17" s="215">
        <v>4180</v>
      </c>
    </row>
    <row r="18" spans="1:7" x14ac:dyDescent="0.2">
      <c r="A18" s="217">
        <v>1002</v>
      </c>
      <c r="B18" s="221" t="s">
        <v>104</v>
      </c>
      <c r="C18" s="215">
        <v>3053</v>
      </c>
      <c r="D18" s="215">
        <v>3676</v>
      </c>
      <c r="E18" s="215">
        <v>3829</v>
      </c>
      <c r="F18" s="215">
        <v>3903</v>
      </c>
      <c r="G18" s="215">
        <v>3980</v>
      </c>
    </row>
    <row r="19" spans="1:7" x14ac:dyDescent="0.2">
      <c r="A19" s="217">
        <v>1101</v>
      </c>
      <c r="B19" s="221" t="s">
        <v>108</v>
      </c>
      <c r="C19" s="215">
        <v>15675</v>
      </c>
      <c r="D19" s="215">
        <v>16523</v>
      </c>
      <c r="E19" s="215">
        <v>20739</v>
      </c>
      <c r="F19" s="215">
        <v>21668</v>
      </c>
      <c r="G19" s="215">
        <v>22090</v>
      </c>
    </row>
    <row r="20" spans="1:7" x14ac:dyDescent="0.2">
      <c r="A20" s="217">
        <v>1301</v>
      </c>
      <c r="B20" s="221" t="s">
        <v>111</v>
      </c>
      <c r="C20" s="215">
        <v>9475</v>
      </c>
      <c r="D20" s="215">
        <v>10462</v>
      </c>
      <c r="E20" s="215">
        <v>10580</v>
      </c>
      <c r="F20" s="215">
        <v>10729</v>
      </c>
      <c r="G20" s="215">
        <v>10993</v>
      </c>
    </row>
    <row r="21" spans="1:7" ht="24" x14ac:dyDescent="0.2">
      <c r="A21" s="217">
        <v>1401</v>
      </c>
      <c r="B21" s="222" t="s">
        <v>112</v>
      </c>
      <c r="C21" s="216">
        <v>263</v>
      </c>
      <c r="D21" s="216">
        <v>255</v>
      </c>
      <c r="E21" s="216">
        <v>289</v>
      </c>
      <c r="F21" s="216">
        <v>294</v>
      </c>
      <c r="G21" s="216">
        <v>300</v>
      </c>
    </row>
    <row r="22" spans="1:7" x14ac:dyDescent="0.2">
      <c r="A22" s="217">
        <v>1501</v>
      </c>
      <c r="B22" s="221" t="s">
        <v>113</v>
      </c>
      <c r="C22" s="215">
        <v>2106</v>
      </c>
      <c r="D22" s="215">
        <v>2224</v>
      </c>
      <c r="E22" s="215">
        <v>2510</v>
      </c>
      <c r="F22" s="215">
        <v>2549</v>
      </c>
      <c r="G22" s="215">
        <v>2603</v>
      </c>
    </row>
    <row r="23" spans="1:7" x14ac:dyDescent="0.2">
      <c r="A23" s="217">
        <v>1502</v>
      </c>
      <c r="B23" s="221" t="s">
        <v>114</v>
      </c>
      <c r="C23" s="216">
        <v>261</v>
      </c>
      <c r="D23" s="216">
        <v>262</v>
      </c>
      <c r="E23" s="216">
        <v>260</v>
      </c>
      <c r="F23" s="216">
        <v>270</v>
      </c>
      <c r="G23" s="216">
        <v>274</v>
      </c>
    </row>
    <row r="24" spans="1:7" x14ac:dyDescent="0.2">
      <c r="A24" s="217">
        <v>1503</v>
      </c>
      <c r="B24" s="221" t="s">
        <v>115</v>
      </c>
      <c r="C24" s="215">
        <v>1063</v>
      </c>
      <c r="D24" s="215">
        <v>1118</v>
      </c>
      <c r="E24" s="215">
        <v>1211</v>
      </c>
      <c r="F24" s="215">
        <v>1286</v>
      </c>
      <c r="G24" s="215">
        <v>1315</v>
      </c>
    </row>
    <row r="25" spans="1:7" x14ac:dyDescent="0.2">
      <c r="A25" s="217">
        <v>1504</v>
      </c>
      <c r="B25" s="221" t="s">
        <v>116</v>
      </c>
      <c r="C25" s="215">
        <v>4419</v>
      </c>
      <c r="D25" s="215">
        <v>4258</v>
      </c>
      <c r="E25" s="215">
        <v>4082</v>
      </c>
      <c r="F25" s="215">
        <v>4202</v>
      </c>
      <c r="G25" s="215">
        <v>4259</v>
      </c>
    </row>
    <row r="26" spans="1:7" x14ac:dyDescent="0.2">
      <c r="A26" s="217">
        <v>1505</v>
      </c>
      <c r="B26" s="221" t="s">
        <v>117</v>
      </c>
      <c r="C26" s="216">
        <v>281</v>
      </c>
      <c r="D26" s="216">
        <v>268</v>
      </c>
      <c r="E26" s="216">
        <v>273</v>
      </c>
      <c r="F26" s="216">
        <v>280</v>
      </c>
      <c r="G26" s="216">
        <v>284</v>
      </c>
    </row>
    <row r="27" spans="1:7" x14ac:dyDescent="0.2">
      <c r="A27" s="217">
        <v>1506</v>
      </c>
      <c r="B27" s="221" t="s">
        <v>118</v>
      </c>
      <c r="C27" s="215">
        <v>3997</v>
      </c>
      <c r="D27" s="215">
        <v>4264</v>
      </c>
      <c r="E27" s="215">
        <v>4343</v>
      </c>
      <c r="F27" s="215">
        <v>4476</v>
      </c>
      <c r="G27" s="215">
        <v>4530</v>
      </c>
    </row>
    <row r="28" spans="1:7" x14ac:dyDescent="0.2">
      <c r="A28" s="217">
        <v>1601</v>
      </c>
      <c r="B28" s="221" t="s">
        <v>119</v>
      </c>
      <c r="C28" s="215">
        <v>2019</v>
      </c>
      <c r="D28" s="215">
        <v>2028</v>
      </c>
      <c r="E28" s="215">
        <v>2256</v>
      </c>
      <c r="F28" s="215">
        <v>2312</v>
      </c>
      <c r="G28" s="215">
        <v>2361</v>
      </c>
    </row>
    <row r="29" spans="1:7" x14ac:dyDescent="0.2">
      <c r="A29" s="217">
        <v>1602</v>
      </c>
      <c r="B29" s="221" t="s">
        <v>120</v>
      </c>
      <c r="C29" s="216">
        <v>389</v>
      </c>
      <c r="D29" s="216">
        <v>409</v>
      </c>
      <c r="E29" s="216">
        <v>441</v>
      </c>
      <c r="F29" s="216">
        <v>452</v>
      </c>
      <c r="G29" s="216">
        <v>462</v>
      </c>
    </row>
    <row r="30" spans="1:7" x14ac:dyDescent="0.2">
      <c r="A30" s="217">
        <v>1701</v>
      </c>
      <c r="B30" s="221" t="s">
        <v>121</v>
      </c>
      <c r="C30" s="216">
        <v>568</v>
      </c>
      <c r="D30" s="216">
        <v>547</v>
      </c>
      <c r="E30" s="216">
        <v>601</v>
      </c>
      <c r="F30" s="216">
        <v>610</v>
      </c>
      <c r="G30" s="216">
        <v>623</v>
      </c>
    </row>
    <row r="31" spans="1:7" x14ac:dyDescent="0.2">
      <c r="A31" s="217">
        <v>1702</v>
      </c>
      <c r="B31" s="221" t="s">
        <v>122</v>
      </c>
      <c r="C31" s="215">
        <v>2274</v>
      </c>
      <c r="D31" s="215">
        <v>2316</v>
      </c>
      <c r="E31" s="215">
        <v>2581</v>
      </c>
      <c r="F31" s="215">
        <v>2655</v>
      </c>
      <c r="G31" s="215">
        <v>2711</v>
      </c>
    </row>
    <row r="32" spans="1:7" x14ac:dyDescent="0.2">
      <c r="A32" s="217">
        <v>1801</v>
      </c>
      <c r="B32" s="221" t="s">
        <v>123</v>
      </c>
      <c r="C32" s="216">
        <v>512</v>
      </c>
      <c r="D32" s="216">
        <v>517</v>
      </c>
      <c r="E32" s="216">
        <v>589</v>
      </c>
      <c r="F32" s="216">
        <v>592</v>
      </c>
      <c r="G32" s="216">
        <v>605</v>
      </c>
    </row>
    <row r="33" spans="1:7" x14ac:dyDescent="0.2">
      <c r="A33" s="217">
        <v>1802</v>
      </c>
      <c r="B33" s="221" t="s">
        <v>124</v>
      </c>
      <c r="C33" s="216">
        <v>574</v>
      </c>
      <c r="D33" s="216">
        <v>622</v>
      </c>
      <c r="E33" s="216">
        <v>707</v>
      </c>
      <c r="F33" s="216">
        <v>746</v>
      </c>
      <c r="G33" s="216">
        <v>762</v>
      </c>
    </row>
    <row r="34" spans="1:7" x14ac:dyDescent="0.2">
      <c r="A34" s="217">
        <v>1901</v>
      </c>
      <c r="B34" s="221" t="s">
        <v>125</v>
      </c>
      <c r="C34" s="215">
        <v>1760</v>
      </c>
      <c r="D34" s="215">
        <v>1861</v>
      </c>
      <c r="E34" s="215">
        <v>1590</v>
      </c>
      <c r="F34" s="215">
        <v>1635</v>
      </c>
      <c r="G34" s="215">
        <v>1664</v>
      </c>
    </row>
    <row r="35" spans="1:7" x14ac:dyDescent="0.2">
      <c r="A35" s="217">
        <v>2001</v>
      </c>
      <c r="B35" s="221" t="s">
        <v>126</v>
      </c>
      <c r="C35" s="215">
        <v>1210</v>
      </c>
      <c r="D35" s="215">
        <v>1182</v>
      </c>
      <c r="E35" s="215">
        <v>1087</v>
      </c>
      <c r="F35" s="215">
        <v>1093</v>
      </c>
      <c r="G35" s="215">
        <v>1114</v>
      </c>
    </row>
    <row r="36" spans="1:7" x14ac:dyDescent="0.2">
      <c r="A36" s="217">
        <v>2101</v>
      </c>
      <c r="B36" s="221" t="s">
        <v>127</v>
      </c>
      <c r="C36" s="215">
        <v>12816</v>
      </c>
      <c r="D36" s="215">
        <v>6581</v>
      </c>
      <c r="E36" s="215">
        <v>6698</v>
      </c>
      <c r="F36" s="215">
        <v>7011</v>
      </c>
      <c r="G36" s="215">
        <v>7160</v>
      </c>
    </row>
    <row r="37" spans="1:7" x14ac:dyDescent="0.2">
      <c r="A37" s="217">
        <v>2102</v>
      </c>
      <c r="B37" s="221" t="s">
        <v>128</v>
      </c>
      <c r="C37" s="216">
        <v>529</v>
      </c>
      <c r="D37" s="216">
        <v>561</v>
      </c>
      <c r="E37" s="216">
        <v>637</v>
      </c>
      <c r="F37" s="216">
        <v>650</v>
      </c>
      <c r="G37" s="216">
        <v>662</v>
      </c>
    </row>
    <row r="38" spans="1:7" x14ac:dyDescent="0.2">
      <c r="A38" s="217">
        <v>2201</v>
      </c>
      <c r="B38" s="221" t="s">
        <v>129</v>
      </c>
      <c r="C38" s="215">
        <v>12116</v>
      </c>
      <c r="D38" s="215">
        <v>10600</v>
      </c>
      <c r="E38" s="215">
        <v>9814</v>
      </c>
      <c r="F38" s="215">
        <v>10124</v>
      </c>
      <c r="G38" s="215">
        <v>10336</v>
      </c>
    </row>
    <row r="39" spans="1:7" x14ac:dyDescent="0.2">
      <c r="A39" s="217">
        <v>2301</v>
      </c>
      <c r="B39" s="221" t="s">
        <v>130</v>
      </c>
      <c r="C39" s="216">
        <v>392</v>
      </c>
      <c r="D39" s="216">
        <v>450</v>
      </c>
      <c r="E39" s="216">
        <v>509</v>
      </c>
      <c r="F39" s="216">
        <v>513</v>
      </c>
      <c r="G39" s="216">
        <v>524</v>
      </c>
    </row>
    <row r="40" spans="1:7" x14ac:dyDescent="0.2">
      <c r="A40" s="217">
        <v>2302</v>
      </c>
      <c r="B40" s="221" t="s">
        <v>131</v>
      </c>
      <c r="C40" s="215">
        <v>1222</v>
      </c>
      <c r="D40" s="215">
        <v>1517</v>
      </c>
      <c r="E40" s="215">
        <v>1260</v>
      </c>
      <c r="F40" s="215">
        <v>1275</v>
      </c>
      <c r="G40" s="215">
        <v>1300</v>
      </c>
    </row>
    <row r="41" spans="1:7" x14ac:dyDescent="0.2">
      <c r="A41" s="217">
        <v>2401</v>
      </c>
      <c r="B41" s="221" t="s">
        <v>132</v>
      </c>
      <c r="C41" s="216">
        <v>421</v>
      </c>
      <c r="D41" s="216">
        <v>418</v>
      </c>
      <c r="E41" s="216">
        <v>522</v>
      </c>
      <c r="F41" s="216">
        <v>527</v>
      </c>
      <c r="G41" s="216">
        <v>538</v>
      </c>
    </row>
    <row r="42" spans="1:7" x14ac:dyDescent="0.2">
      <c r="A42" s="217">
        <v>2501</v>
      </c>
      <c r="B42" s="221" t="s">
        <v>133</v>
      </c>
      <c r="C42" s="215">
        <v>450415</v>
      </c>
      <c r="D42" s="215">
        <v>453847</v>
      </c>
      <c r="E42" s="215">
        <v>463297</v>
      </c>
      <c r="F42" s="215">
        <v>469448</v>
      </c>
      <c r="G42" s="215">
        <v>479647</v>
      </c>
    </row>
    <row r="43" spans="1:7" x14ac:dyDescent="0.2">
      <c r="A43" s="217">
        <v>2601</v>
      </c>
      <c r="B43" s="221" t="s">
        <v>134</v>
      </c>
      <c r="C43" s="215">
        <v>1202</v>
      </c>
      <c r="D43" s="215">
        <v>1069</v>
      </c>
      <c r="E43" s="215">
        <v>1215</v>
      </c>
      <c r="F43" s="215">
        <v>1253</v>
      </c>
      <c r="G43" s="215">
        <v>1278</v>
      </c>
    </row>
    <row r="44" spans="1:7" x14ac:dyDescent="0.2">
      <c r="A44" s="217">
        <v>2701</v>
      </c>
      <c r="B44" s="221" t="s">
        <v>135</v>
      </c>
      <c r="C44" s="215">
        <v>120900</v>
      </c>
      <c r="D44" s="215">
        <v>125019</v>
      </c>
      <c r="E44" s="215">
        <v>129786</v>
      </c>
      <c r="F44" s="215">
        <v>132039</v>
      </c>
      <c r="G44" s="215">
        <v>134650</v>
      </c>
    </row>
    <row r="45" spans="1:7" x14ac:dyDescent="0.2">
      <c r="A45" s="217">
        <v>2801</v>
      </c>
      <c r="B45" s="221" t="s">
        <v>136</v>
      </c>
      <c r="C45" s="215">
        <v>8272</v>
      </c>
      <c r="D45" s="215">
        <v>8551</v>
      </c>
      <c r="E45" s="215">
        <v>9036</v>
      </c>
      <c r="F45" s="215">
        <v>9202</v>
      </c>
      <c r="G45" s="215">
        <v>9387</v>
      </c>
    </row>
    <row r="46" spans="1:7" x14ac:dyDescent="0.2">
      <c r="A46" s="217">
        <v>2901</v>
      </c>
      <c r="B46" s="221" t="s">
        <v>137</v>
      </c>
      <c r="C46" s="215">
        <v>1073</v>
      </c>
      <c r="D46" s="215">
        <v>1133</v>
      </c>
      <c r="E46" s="215">
        <v>1229</v>
      </c>
      <c r="F46" s="215">
        <v>1246</v>
      </c>
      <c r="G46" s="215">
        <v>1273</v>
      </c>
    </row>
    <row r="47" spans="1:7" x14ac:dyDescent="0.2">
      <c r="A47" s="217">
        <v>3001</v>
      </c>
      <c r="B47" s="221" t="s">
        <v>138</v>
      </c>
      <c r="C47" s="216">
        <v>668</v>
      </c>
      <c r="D47" s="216">
        <v>695</v>
      </c>
      <c r="E47" s="216">
        <v>788</v>
      </c>
      <c r="F47" s="216">
        <v>800</v>
      </c>
      <c r="G47" s="216">
        <v>817</v>
      </c>
    </row>
    <row r="48" spans="1:7" x14ac:dyDescent="0.2">
      <c r="A48" s="217">
        <v>3003</v>
      </c>
      <c r="B48" s="221" t="s">
        <v>139</v>
      </c>
      <c r="C48" s="216">
        <v>301</v>
      </c>
      <c r="D48" s="216">
        <v>320</v>
      </c>
      <c r="E48" s="216">
        <v>369</v>
      </c>
      <c r="F48" s="216">
        <v>375</v>
      </c>
      <c r="G48" s="216">
        <v>383</v>
      </c>
    </row>
    <row r="49" spans="1:7" x14ac:dyDescent="0.2">
      <c r="A49" s="217">
        <v>3050</v>
      </c>
      <c r="B49" s="221" t="s">
        <v>140</v>
      </c>
      <c r="C49" s="216">
        <v>0</v>
      </c>
      <c r="D49" s="215">
        <v>3600</v>
      </c>
      <c r="E49" s="215">
        <v>3542</v>
      </c>
      <c r="F49" s="215">
        <v>3625</v>
      </c>
      <c r="G49" s="215">
        <v>3703</v>
      </c>
    </row>
    <row r="50" spans="1:7" x14ac:dyDescent="0.2">
      <c r="A50" s="217">
        <v>3101</v>
      </c>
      <c r="B50" s="221" t="s">
        <v>141</v>
      </c>
      <c r="C50" s="216">
        <v>456</v>
      </c>
      <c r="D50" s="216">
        <v>499</v>
      </c>
      <c r="E50" s="216">
        <v>563</v>
      </c>
      <c r="F50" s="216">
        <v>577</v>
      </c>
      <c r="G50" s="216">
        <v>588</v>
      </c>
    </row>
    <row r="51" spans="1:7" x14ac:dyDescent="0.2">
      <c r="A51" s="217">
        <v>3103</v>
      </c>
      <c r="B51" s="221" t="s">
        <v>142</v>
      </c>
      <c r="C51" s="216">
        <v>167</v>
      </c>
      <c r="D51" s="216">
        <v>167</v>
      </c>
      <c r="E51" s="216">
        <v>176</v>
      </c>
      <c r="F51" s="216">
        <v>180</v>
      </c>
      <c r="G51" s="216">
        <v>183</v>
      </c>
    </row>
    <row r="52" spans="1:7" x14ac:dyDescent="0.2">
      <c r="A52" s="217">
        <v>3201</v>
      </c>
      <c r="B52" s="221" t="s">
        <v>143</v>
      </c>
      <c r="C52" s="216">
        <v>715</v>
      </c>
      <c r="D52" s="216">
        <v>670</v>
      </c>
      <c r="E52" s="216">
        <v>726</v>
      </c>
      <c r="F52" s="216">
        <v>756</v>
      </c>
      <c r="G52" s="216">
        <v>778</v>
      </c>
    </row>
    <row r="53" spans="1:7" x14ac:dyDescent="0.2">
      <c r="A53" s="353" t="s">
        <v>43</v>
      </c>
      <c r="B53" s="354"/>
      <c r="C53" s="219">
        <v>672946</v>
      </c>
      <c r="D53" s="219">
        <v>680368</v>
      </c>
      <c r="E53" s="219">
        <v>700665</v>
      </c>
      <c r="F53" s="219">
        <v>712080</v>
      </c>
      <c r="G53" s="219">
        <v>727092</v>
      </c>
    </row>
  </sheetData>
  <mergeCells count="4">
    <mergeCell ref="A1:G1"/>
    <mergeCell ref="A2:G2"/>
    <mergeCell ref="A4:B4"/>
    <mergeCell ref="A53:B53"/>
  </mergeCells>
  <pageMargins left="0.7" right="0.7" top="0.75" bottom="0.75" header="0.3" footer="0.3"/>
  <pageSetup paperSize="9" scale="98" orientation="portrait" horizontalDpi="300" verticalDpi="3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rightToLeft="1" tabSelected="1" view="pageBreakPreview" zoomScale="60" zoomScaleNormal="100" workbookViewId="0">
      <selection activeCell="A6" sqref="A6:IV15"/>
    </sheetView>
  </sheetViews>
  <sheetFormatPr defaultRowHeight="14.25" customHeight="1" x14ac:dyDescent="0.2"/>
  <cols>
    <col min="1" max="1" width="5.375" bestFit="1" customWidth="1"/>
    <col min="2" max="2" width="27" customWidth="1"/>
    <col min="3" max="6" width="8.25" bestFit="1" customWidth="1"/>
    <col min="7" max="7" width="11.25" bestFit="1" customWidth="1"/>
  </cols>
  <sheetData>
    <row r="1" spans="1:7" ht="18" x14ac:dyDescent="0.25">
      <c r="A1" s="344" t="s">
        <v>625</v>
      </c>
      <c r="B1" s="344"/>
      <c r="C1" s="344"/>
      <c r="D1" s="344"/>
      <c r="E1" s="344"/>
      <c r="F1" s="344"/>
      <c r="G1" s="344"/>
    </row>
    <row r="2" spans="1:7" ht="18" customHeight="1" x14ac:dyDescent="0.25">
      <c r="A2" s="345" t="s">
        <v>626</v>
      </c>
      <c r="B2" s="345"/>
      <c r="C2" s="345"/>
      <c r="D2" s="345"/>
      <c r="E2" s="345"/>
      <c r="F2" s="345"/>
      <c r="G2" s="345"/>
    </row>
    <row r="3" spans="1:7" ht="15.75" x14ac:dyDescent="0.25">
      <c r="A3" s="208"/>
      <c r="B3" s="208"/>
      <c r="C3" s="208"/>
      <c r="D3" s="208"/>
      <c r="E3" s="208"/>
      <c r="F3" s="208"/>
      <c r="G3" s="200" t="s">
        <v>427</v>
      </c>
    </row>
    <row r="4" spans="1:7" ht="15.75" x14ac:dyDescent="0.25">
      <c r="A4" s="355" t="s">
        <v>166</v>
      </c>
      <c r="B4" s="356"/>
      <c r="C4" s="224">
        <v>2016</v>
      </c>
      <c r="D4" s="224">
        <v>2017</v>
      </c>
      <c r="E4" s="224">
        <v>2018</v>
      </c>
      <c r="F4" s="224">
        <v>2019</v>
      </c>
      <c r="G4" s="224">
        <v>2020</v>
      </c>
    </row>
    <row r="5" spans="1:7" ht="15.75" x14ac:dyDescent="0.25">
      <c r="A5" s="210" t="s">
        <v>49</v>
      </c>
      <c r="B5" s="223" t="s">
        <v>170</v>
      </c>
      <c r="C5" s="225"/>
      <c r="D5" s="225"/>
      <c r="E5" s="225"/>
      <c r="F5" s="225"/>
      <c r="G5" s="225"/>
    </row>
    <row r="6" spans="1:7" s="226" customFormat="1" ht="33" customHeight="1" x14ac:dyDescent="0.2">
      <c r="A6" s="227">
        <v>1101</v>
      </c>
      <c r="B6" s="228" t="s">
        <v>108</v>
      </c>
      <c r="C6" s="229">
        <v>5</v>
      </c>
      <c r="D6" s="229">
        <v>15</v>
      </c>
      <c r="E6" s="229">
        <v>20</v>
      </c>
      <c r="F6" s="229">
        <v>20</v>
      </c>
      <c r="G6" s="229">
        <v>10</v>
      </c>
    </row>
    <row r="7" spans="1:7" s="226" customFormat="1" ht="33" customHeight="1" x14ac:dyDescent="0.2">
      <c r="A7" s="227">
        <v>1501</v>
      </c>
      <c r="B7" s="230" t="s">
        <v>113</v>
      </c>
      <c r="C7" s="231">
        <v>48393</v>
      </c>
      <c r="D7" s="231">
        <v>50391</v>
      </c>
      <c r="E7" s="231">
        <v>52694</v>
      </c>
      <c r="F7" s="231">
        <v>54679</v>
      </c>
      <c r="G7" s="231">
        <v>56743</v>
      </c>
    </row>
    <row r="8" spans="1:7" s="226" customFormat="1" ht="33" customHeight="1" x14ac:dyDescent="0.2">
      <c r="A8" s="227">
        <v>1701</v>
      </c>
      <c r="B8" s="230" t="s">
        <v>121</v>
      </c>
      <c r="C8" s="231">
        <v>2284</v>
      </c>
      <c r="D8" s="231">
        <v>2760</v>
      </c>
      <c r="E8" s="231">
        <v>2200</v>
      </c>
      <c r="F8" s="231">
        <v>2245</v>
      </c>
      <c r="G8" s="231">
        <v>2290</v>
      </c>
    </row>
    <row r="9" spans="1:7" s="226" customFormat="1" ht="33" customHeight="1" x14ac:dyDescent="0.2">
      <c r="A9" s="227">
        <v>2101</v>
      </c>
      <c r="B9" s="230" t="s">
        <v>127</v>
      </c>
      <c r="C9" s="231">
        <v>26699</v>
      </c>
      <c r="D9" s="231">
        <v>23552</v>
      </c>
      <c r="E9" s="231">
        <v>32851</v>
      </c>
      <c r="F9" s="231">
        <v>31169</v>
      </c>
      <c r="G9" s="231">
        <v>33825</v>
      </c>
    </row>
    <row r="10" spans="1:7" s="226" customFormat="1" ht="33" customHeight="1" x14ac:dyDescent="0.2">
      <c r="A10" s="227">
        <v>2501</v>
      </c>
      <c r="B10" s="230" t="s">
        <v>133</v>
      </c>
      <c r="C10" s="231">
        <v>898372</v>
      </c>
      <c r="D10" s="231">
        <v>865424</v>
      </c>
      <c r="E10" s="231">
        <v>927607</v>
      </c>
      <c r="F10" s="231">
        <v>970971</v>
      </c>
      <c r="G10" s="231">
        <v>978700</v>
      </c>
    </row>
    <row r="11" spans="1:7" s="226" customFormat="1" ht="33" customHeight="1" x14ac:dyDescent="0.2">
      <c r="A11" s="227">
        <v>2701</v>
      </c>
      <c r="B11" s="230" t="s">
        <v>135</v>
      </c>
      <c r="C11" s="231">
        <v>202330</v>
      </c>
      <c r="D11" s="231">
        <v>201322</v>
      </c>
      <c r="E11" s="231">
        <v>206990</v>
      </c>
      <c r="F11" s="231">
        <v>213444</v>
      </c>
      <c r="G11" s="231">
        <v>223393</v>
      </c>
    </row>
    <row r="12" spans="1:7" s="226" customFormat="1" ht="33" customHeight="1" x14ac:dyDescent="0.2">
      <c r="A12" s="227">
        <v>2801</v>
      </c>
      <c r="B12" s="230" t="s">
        <v>136</v>
      </c>
      <c r="C12" s="231">
        <v>69323</v>
      </c>
      <c r="D12" s="231">
        <v>71179</v>
      </c>
      <c r="E12" s="231">
        <v>80522</v>
      </c>
      <c r="F12" s="231">
        <v>82334</v>
      </c>
      <c r="G12" s="231">
        <v>82525</v>
      </c>
    </row>
    <row r="13" spans="1:7" s="226" customFormat="1" ht="33" customHeight="1" x14ac:dyDescent="0.2">
      <c r="A13" s="227">
        <v>2901</v>
      </c>
      <c r="B13" s="230" t="s">
        <v>137</v>
      </c>
      <c r="C13" s="229">
        <v>250</v>
      </c>
      <c r="D13" s="229">
        <v>300</v>
      </c>
      <c r="E13" s="229">
        <v>300</v>
      </c>
      <c r="F13" s="229">
        <v>300</v>
      </c>
      <c r="G13" s="229">
        <v>300</v>
      </c>
    </row>
    <row r="14" spans="1:7" s="226" customFormat="1" ht="33" customHeight="1" x14ac:dyDescent="0.2">
      <c r="A14" s="227">
        <v>3050</v>
      </c>
      <c r="B14" s="228" t="s">
        <v>140</v>
      </c>
      <c r="C14" s="229">
        <v>0</v>
      </c>
      <c r="D14" s="231">
        <v>11214</v>
      </c>
      <c r="E14" s="231">
        <v>14978</v>
      </c>
      <c r="F14" s="231">
        <v>16502</v>
      </c>
      <c r="G14" s="231">
        <v>14387</v>
      </c>
    </row>
    <row r="15" spans="1:7" s="226" customFormat="1" ht="33" customHeight="1" x14ac:dyDescent="0.2">
      <c r="A15" s="323" t="s">
        <v>171</v>
      </c>
      <c r="B15" s="324"/>
      <c r="C15" s="135">
        <f>SUM(C6:C14)</f>
        <v>1247656</v>
      </c>
      <c r="D15" s="135">
        <f>SUM(D6:D14)</f>
        <v>1226157</v>
      </c>
      <c r="E15" s="135">
        <f>SUM(E6:E14)</f>
        <v>1318162</v>
      </c>
      <c r="F15" s="135">
        <f>SUM(F6:F14)</f>
        <v>1371664</v>
      </c>
      <c r="G15" s="135">
        <f>SUM(G6:G14)</f>
        <v>1392173</v>
      </c>
    </row>
  </sheetData>
  <mergeCells count="4">
    <mergeCell ref="A1:G1"/>
    <mergeCell ref="A2:G2"/>
    <mergeCell ref="A4:B4"/>
    <mergeCell ref="A15:B15"/>
  </mergeCell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0"/>
  <sheetViews>
    <sheetView rightToLeft="1" zoomScaleNormal="100" workbookViewId="0">
      <selection activeCell="G66" sqref="G66"/>
    </sheetView>
  </sheetViews>
  <sheetFormatPr defaultColWidth="9.125" defaultRowHeight="14.25" x14ac:dyDescent="0.2"/>
  <cols>
    <col min="1" max="1" width="4.75" style="45" bestFit="1" customWidth="1"/>
    <col min="2" max="2" width="30.75" style="46" bestFit="1" customWidth="1"/>
    <col min="3" max="4" width="11.125" style="46" bestFit="1" customWidth="1"/>
    <col min="5" max="5" width="9" style="46" bestFit="1" customWidth="1"/>
    <col min="6" max="7" width="11.125" style="46" bestFit="1" customWidth="1"/>
    <col min="8" max="16384" width="9.125" style="45"/>
  </cols>
  <sheetData>
    <row r="1" spans="1:7" ht="19.5" customHeight="1" x14ac:dyDescent="0.2">
      <c r="A1" s="253" t="s">
        <v>66</v>
      </c>
      <c r="B1" s="253"/>
      <c r="C1" s="253"/>
      <c r="D1" s="253"/>
      <c r="E1" s="253"/>
      <c r="F1" s="253"/>
      <c r="G1" s="253"/>
    </row>
    <row r="2" spans="1:7" ht="19.5" customHeight="1" x14ac:dyDescent="0.2">
      <c r="A2" s="254" t="s">
        <v>67</v>
      </c>
      <c r="B2" s="254"/>
      <c r="C2" s="254"/>
      <c r="D2" s="254"/>
      <c r="E2" s="254"/>
      <c r="F2" s="254"/>
      <c r="G2" s="36" t="s">
        <v>68</v>
      </c>
    </row>
    <row r="3" spans="1:7" x14ac:dyDescent="0.2">
      <c r="A3" s="249" t="s">
        <v>69</v>
      </c>
      <c r="B3" s="250"/>
      <c r="C3" s="243" t="s">
        <v>70</v>
      </c>
      <c r="D3" s="248"/>
      <c r="E3" s="248"/>
      <c r="F3" s="244"/>
      <c r="G3" s="245" t="s">
        <v>71</v>
      </c>
    </row>
    <row r="4" spans="1:7" x14ac:dyDescent="0.2">
      <c r="A4" s="251"/>
      <c r="B4" s="252"/>
      <c r="C4" s="245" t="s">
        <v>72</v>
      </c>
      <c r="D4" s="243" t="s">
        <v>73</v>
      </c>
      <c r="E4" s="248"/>
      <c r="F4" s="244"/>
      <c r="G4" s="246"/>
    </row>
    <row r="5" spans="1:7" ht="17.25" customHeight="1" x14ac:dyDescent="0.2">
      <c r="A5" s="37" t="s">
        <v>49</v>
      </c>
      <c r="B5" s="37" t="s">
        <v>74</v>
      </c>
      <c r="C5" s="247"/>
      <c r="D5" s="37" t="s">
        <v>75</v>
      </c>
      <c r="E5" s="37" t="s">
        <v>76</v>
      </c>
      <c r="F5" s="37" t="s">
        <v>43</v>
      </c>
      <c r="G5" s="247"/>
    </row>
    <row r="6" spans="1:7" x14ac:dyDescent="0.2">
      <c r="A6" s="38" t="s">
        <v>77</v>
      </c>
      <c r="B6" s="39" t="s">
        <v>78</v>
      </c>
      <c r="C6" s="40">
        <v>50630000</v>
      </c>
      <c r="D6" s="41">
        <v>0</v>
      </c>
      <c r="E6" s="41">
        <v>0</v>
      </c>
      <c r="F6" s="41">
        <v>0</v>
      </c>
      <c r="G6" s="40">
        <v>50630000</v>
      </c>
    </row>
    <row r="7" spans="1:7" x14ac:dyDescent="0.2">
      <c r="A7" s="38" t="s">
        <v>79</v>
      </c>
      <c r="B7" s="39" t="s">
        <v>80</v>
      </c>
      <c r="C7" s="40">
        <v>22854000</v>
      </c>
      <c r="D7" s="41">
        <v>0</v>
      </c>
      <c r="E7" s="41">
        <v>0</v>
      </c>
      <c r="F7" s="41">
        <v>0</v>
      </c>
      <c r="G7" s="40">
        <v>22854000</v>
      </c>
    </row>
    <row r="8" spans="1:7" x14ac:dyDescent="0.2">
      <c r="A8" s="38" t="s">
        <v>81</v>
      </c>
      <c r="B8" s="39" t="s">
        <v>82</v>
      </c>
      <c r="C8" s="40">
        <v>30322000</v>
      </c>
      <c r="D8" s="40">
        <v>14090000</v>
      </c>
      <c r="E8" s="41">
        <v>0</v>
      </c>
      <c r="F8" s="40">
        <v>14090000</v>
      </c>
      <c r="G8" s="40">
        <v>44412000</v>
      </c>
    </row>
    <row r="9" spans="1:7" x14ac:dyDescent="0.2">
      <c r="A9" s="38" t="s">
        <v>83</v>
      </c>
      <c r="B9" s="39" t="s">
        <v>84</v>
      </c>
      <c r="C9" s="40">
        <v>931000</v>
      </c>
      <c r="D9" s="41">
        <v>0</v>
      </c>
      <c r="E9" s="41">
        <v>0</v>
      </c>
      <c r="F9" s="41">
        <v>0</v>
      </c>
      <c r="G9" s="40">
        <v>931000</v>
      </c>
    </row>
    <row r="10" spans="1:7" x14ac:dyDescent="0.2">
      <c r="A10" s="38" t="s">
        <v>85</v>
      </c>
      <c r="B10" s="39" t="s">
        <v>86</v>
      </c>
      <c r="C10" s="40">
        <v>942000</v>
      </c>
      <c r="D10" s="41">
        <v>0</v>
      </c>
      <c r="E10" s="41">
        <v>0</v>
      </c>
      <c r="F10" s="41">
        <v>0</v>
      </c>
      <c r="G10" s="40">
        <v>942000</v>
      </c>
    </row>
    <row r="11" spans="1:7" x14ac:dyDescent="0.2">
      <c r="A11" s="38" t="s">
        <v>87</v>
      </c>
      <c r="B11" s="39" t="s">
        <v>88</v>
      </c>
      <c r="C11" s="40">
        <v>3030000</v>
      </c>
      <c r="D11" s="41">
        <v>0</v>
      </c>
      <c r="E11" s="41">
        <v>0</v>
      </c>
      <c r="F11" s="41">
        <v>0</v>
      </c>
      <c r="G11" s="40">
        <v>3030000</v>
      </c>
    </row>
    <row r="12" spans="1:7" x14ac:dyDescent="0.2">
      <c r="A12" s="38" t="s">
        <v>89</v>
      </c>
      <c r="B12" s="39" t="s">
        <v>90</v>
      </c>
      <c r="C12" s="40">
        <v>7822000</v>
      </c>
      <c r="D12" s="41">
        <v>0</v>
      </c>
      <c r="E12" s="41">
        <v>0</v>
      </c>
      <c r="F12" s="41">
        <v>0</v>
      </c>
      <c r="G12" s="40">
        <v>7822000</v>
      </c>
    </row>
    <row r="13" spans="1:7" x14ac:dyDescent="0.2">
      <c r="A13" s="38" t="s">
        <v>91</v>
      </c>
      <c r="B13" s="39" t="s">
        <v>92</v>
      </c>
      <c r="C13" s="40">
        <v>1292000</v>
      </c>
      <c r="D13" s="40">
        <v>310000</v>
      </c>
      <c r="E13" s="41">
        <v>0</v>
      </c>
      <c r="F13" s="40">
        <v>310000</v>
      </c>
      <c r="G13" s="40">
        <v>1602000</v>
      </c>
    </row>
    <row r="14" spans="1:7" x14ac:dyDescent="0.2">
      <c r="A14" s="38" t="s">
        <v>93</v>
      </c>
      <c r="B14" s="39" t="s">
        <v>94</v>
      </c>
      <c r="C14" s="40">
        <v>3369000</v>
      </c>
      <c r="D14" s="40">
        <v>575000</v>
      </c>
      <c r="E14" s="41">
        <v>0</v>
      </c>
      <c r="F14" s="40">
        <v>575000</v>
      </c>
      <c r="G14" s="40">
        <v>3944000</v>
      </c>
    </row>
    <row r="15" spans="1:7" x14ac:dyDescent="0.2">
      <c r="A15" s="38" t="s">
        <v>95</v>
      </c>
      <c r="B15" s="39" t="s">
        <v>96</v>
      </c>
      <c r="C15" s="40">
        <v>4137000</v>
      </c>
      <c r="D15" s="41">
        <v>0</v>
      </c>
      <c r="E15" s="41">
        <v>0</v>
      </c>
      <c r="F15" s="41">
        <v>0</v>
      </c>
      <c r="G15" s="40">
        <v>4137000</v>
      </c>
    </row>
    <row r="16" spans="1:7" x14ac:dyDescent="0.2">
      <c r="A16" s="38" t="s">
        <v>97</v>
      </c>
      <c r="B16" s="39" t="s">
        <v>98</v>
      </c>
      <c r="C16" s="40">
        <v>1120000000</v>
      </c>
      <c r="D16" s="40">
        <v>39000000</v>
      </c>
      <c r="E16" s="41">
        <v>0</v>
      </c>
      <c r="F16" s="40">
        <v>39000000</v>
      </c>
      <c r="G16" s="40">
        <v>1159000000</v>
      </c>
    </row>
    <row r="17" spans="1:7" x14ac:dyDescent="0.2">
      <c r="A17" s="38" t="s">
        <v>99</v>
      </c>
      <c r="B17" s="39" t="s">
        <v>100</v>
      </c>
      <c r="C17" s="40">
        <v>188500000</v>
      </c>
      <c r="D17" s="40">
        <v>48500000</v>
      </c>
      <c r="E17" s="41">
        <v>0</v>
      </c>
      <c r="F17" s="40">
        <v>48500000</v>
      </c>
      <c r="G17" s="40">
        <v>237000000</v>
      </c>
    </row>
    <row r="18" spans="1:7" x14ac:dyDescent="0.2">
      <c r="A18" s="38" t="s">
        <v>101</v>
      </c>
      <c r="B18" s="39" t="s">
        <v>102</v>
      </c>
      <c r="C18" s="40">
        <v>1938000</v>
      </c>
      <c r="D18" s="40">
        <v>945000</v>
      </c>
      <c r="E18" s="41">
        <v>0</v>
      </c>
      <c r="F18" s="40">
        <v>945000</v>
      </c>
      <c r="G18" s="40">
        <v>2883000</v>
      </c>
    </row>
    <row r="19" spans="1:7" x14ac:dyDescent="0.2">
      <c r="A19" s="42">
        <v>1001</v>
      </c>
      <c r="B19" s="39" t="s">
        <v>103</v>
      </c>
      <c r="C19" s="40">
        <v>21518000</v>
      </c>
      <c r="D19" s="40">
        <v>4482000</v>
      </c>
      <c r="E19" s="41">
        <v>0</v>
      </c>
      <c r="F19" s="40">
        <v>4482000</v>
      </c>
      <c r="G19" s="40">
        <v>26000000</v>
      </c>
    </row>
    <row r="20" spans="1:7" x14ac:dyDescent="0.2">
      <c r="A20" s="42">
        <v>1002</v>
      </c>
      <c r="B20" s="39" t="s">
        <v>104</v>
      </c>
      <c r="C20" s="40">
        <v>10167000</v>
      </c>
      <c r="D20" s="40">
        <v>4975000</v>
      </c>
      <c r="E20" s="41">
        <v>0</v>
      </c>
      <c r="F20" s="40">
        <v>4975000</v>
      </c>
      <c r="G20" s="40">
        <v>15142000</v>
      </c>
    </row>
    <row r="21" spans="1:7" x14ac:dyDescent="0.2">
      <c r="A21" s="42">
        <v>1003</v>
      </c>
      <c r="B21" s="39" t="s">
        <v>105</v>
      </c>
      <c r="C21" s="40">
        <v>695000000</v>
      </c>
      <c r="D21" s="40">
        <v>30500000</v>
      </c>
      <c r="E21" s="41">
        <v>0</v>
      </c>
      <c r="F21" s="40">
        <v>30500000</v>
      </c>
      <c r="G21" s="40">
        <v>725500000</v>
      </c>
    </row>
    <row r="22" spans="1:7" x14ac:dyDescent="0.2">
      <c r="A22" s="42">
        <v>1004</v>
      </c>
      <c r="B22" s="39" t="s">
        <v>106</v>
      </c>
      <c r="C22" s="40">
        <v>199000000</v>
      </c>
      <c r="D22" s="40">
        <v>23212000</v>
      </c>
      <c r="E22" s="41">
        <v>0</v>
      </c>
      <c r="F22" s="40">
        <v>23212000</v>
      </c>
      <c r="G22" s="40">
        <v>222212000</v>
      </c>
    </row>
    <row r="23" spans="1:7" x14ac:dyDescent="0.2">
      <c r="A23" s="42">
        <v>1005</v>
      </c>
      <c r="B23" s="39" t="s">
        <v>107</v>
      </c>
      <c r="C23" s="40">
        <v>211000000</v>
      </c>
      <c r="D23" s="40">
        <v>20000000</v>
      </c>
      <c r="E23" s="41">
        <v>0</v>
      </c>
      <c r="F23" s="40">
        <v>20000000</v>
      </c>
      <c r="G23" s="40">
        <v>231000000</v>
      </c>
    </row>
    <row r="24" spans="1:7" x14ac:dyDescent="0.2">
      <c r="A24" s="42">
        <v>1101</v>
      </c>
      <c r="B24" s="39" t="s">
        <v>108</v>
      </c>
      <c r="C24" s="40">
        <v>77401000</v>
      </c>
      <c r="D24" s="40">
        <v>6680000</v>
      </c>
      <c r="E24" s="41">
        <v>0</v>
      </c>
      <c r="F24" s="40">
        <v>6680000</v>
      </c>
      <c r="G24" s="40">
        <v>84081000</v>
      </c>
    </row>
    <row r="25" spans="1:7" x14ac:dyDescent="0.2">
      <c r="A25" s="42">
        <v>1110</v>
      </c>
      <c r="B25" s="39" t="s">
        <v>109</v>
      </c>
      <c r="C25" s="40">
        <v>500000</v>
      </c>
      <c r="D25" s="41">
        <v>0</v>
      </c>
      <c r="E25" s="41">
        <v>0</v>
      </c>
      <c r="F25" s="41">
        <v>0</v>
      </c>
      <c r="G25" s="40">
        <v>500000</v>
      </c>
    </row>
    <row r="26" spans="1:7" x14ac:dyDescent="0.2">
      <c r="A26" s="42">
        <v>1201</v>
      </c>
      <c r="B26" s="39" t="s">
        <v>110</v>
      </c>
      <c r="C26" s="40">
        <v>19962000</v>
      </c>
      <c r="D26" s="40">
        <v>1650000</v>
      </c>
      <c r="E26" s="41">
        <v>0</v>
      </c>
      <c r="F26" s="40">
        <v>1650000</v>
      </c>
      <c r="G26" s="40">
        <v>21612000</v>
      </c>
    </row>
    <row r="27" spans="1:7" x14ac:dyDescent="0.2">
      <c r="A27" s="42">
        <v>1301</v>
      </c>
      <c r="B27" s="39" t="s">
        <v>111</v>
      </c>
      <c r="C27" s="40">
        <v>47592000</v>
      </c>
      <c r="D27" s="40">
        <v>2500000</v>
      </c>
      <c r="E27" s="41">
        <v>0</v>
      </c>
      <c r="F27" s="40">
        <v>2500000</v>
      </c>
      <c r="G27" s="40">
        <v>50092000</v>
      </c>
    </row>
    <row r="28" spans="1:7" ht="18.75" customHeight="1" x14ac:dyDescent="0.2">
      <c r="A28" s="42">
        <v>1401</v>
      </c>
      <c r="B28" s="43" t="s">
        <v>112</v>
      </c>
      <c r="C28" s="40">
        <v>2216000</v>
      </c>
      <c r="D28" s="40">
        <v>3011000</v>
      </c>
      <c r="E28" s="41">
        <v>0</v>
      </c>
      <c r="F28" s="40">
        <v>3011000</v>
      </c>
      <c r="G28" s="40">
        <v>5227000</v>
      </c>
    </row>
    <row r="29" spans="1:7" x14ac:dyDescent="0.2">
      <c r="A29" s="42">
        <v>1501</v>
      </c>
      <c r="B29" s="39" t="s">
        <v>113</v>
      </c>
      <c r="C29" s="40">
        <v>3185165000</v>
      </c>
      <c r="D29" s="40">
        <v>109675000</v>
      </c>
      <c r="E29" s="41">
        <v>0</v>
      </c>
      <c r="F29" s="40">
        <v>109675000</v>
      </c>
      <c r="G29" s="40">
        <v>3294840000</v>
      </c>
    </row>
    <row r="30" spans="1:7" x14ac:dyDescent="0.2">
      <c r="A30" s="42">
        <v>1502</v>
      </c>
      <c r="B30" s="39" t="s">
        <v>114</v>
      </c>
      <c r="C30" s="40">
        <v>1970000</v>
      </c>
      <c r="D30" s="40">
        <v>225000</v>
      </c>
      <c r="E30" s="41">
        <v>0</v>
      </c>
      <c r="F30" s="40">
        <v>225000</v>
      </c>
      <c r="G30" s="40">
        <v>2195000</v>
      </c>
    </row>
    <row r="31" spans="1:7" x14ac:dyDescent="0.2">
      <c r="A31" s="42">
        <v>1503</v>
      </c>
      <c r="B31" s="39" t="s">
        <v>115</v>
      </c>
      <c r="C31" s="40">
        <v>69047000</v>
      </c>
      <c r="D31" s="40">
        <v>6481000</v>
      </c>
      <c r="E31" s="41">
        <v>0</v>
      </c>
      <c r="F31" s="40">
        <v>6481000</v>
      </c>
      <c r="G31" s="40">
        <v>75528000</v>
      </c>
    </row>
    <row r="32" spans="1:7" x14ac:dyDescent="0.2">
      <c r="A32" s="42">
        <v>1504</v>
      </c>
      <c r="B32" s="39" t="s">
        <v>116</v>
      </c>
      <c r="C32" s="40">
        <v>17049000</v>
      </c>
      <c r="D32" s="40">
        <v>1625000</v>
      </c>
      <c r="E32" s="41">
        <v>0</v>
      </c>
      <c r="F32" s="40">
        <v>1625000</v>
      </c>
      <c r="G32" s="40">
        <v>18674000</v>
      </c>
    </row>
    <row r="33" spans="1:7" x14ac:dyDescent="0.2">
      <c r="A33" s="42">
        <v>1505</v>
      </c>
      <c r="B33" s="39" t="s">
        <v>117</v>
      </c>
      <c r="C33" s="40">
        <v>1709000</v>
      </c>
      <c r="D33" s="40">
        <v>330000</v>
      </c>
      <c r="E33" s="41">
        <v>0</v>
      </c>
      <c r="F33" s="40">
        <v>330000</v>
      </c>
      <c r="G33" s="40">
        <v>2039000</v>
      </c>
    </row>
    <row r="34" spans="1:7" x14ac:dyDescent="0.2">
      <c r="A34" s="42">
        <v>1506</v>
      </c>
      <c r="B34" s="39" t="s">
        <v>118</v>
      </c>
      <c r="C34" s="40">
        <v>64277000</v>
      </c>
      <c r="D34" s="40">
        <v>1550000</v>
      </c>
      <c r="E34" s="41">
        <v>0</v>
      </c>
      <c r="F34" s="40">
        <v>1550000</v>
      </c>
      <c r="G34" s="40">
        <v>65827000</v>
      </c>
    </row>
    <row r="35" spans="1:7" x14ac:dyDescent="0.2">
      <c r="A35" s="42">
        <v>1601</v>
      </c>
      <c r="B35" s="39" t="s">
        <v>119</v>
      </c>
      <c r="C35" s="40">
        <v>11123000</v>
      </c>
      <c r="D35" s="40">
        <v>15891000</v>
      </c>
      <c r="E35" s="41">
        <v>0</v>
      </c>
      <c r="F35" s="40">
        <v>15891000</v>
      </c>
      <c r="G35" s="40">
        <v>27014000</v>
      </c>
    </row>
    <row r="36" spans="1:7" x14ac:dyDescent="0.2">
      <c r="A36" s="42">
        <v>1602</v>
      </c>
      <c r="B36" s="39" t="s">
        <v>120</v>
      </c>
      <c r="C36" s="40">
        <v>2033000</v>
      </c>
      <c r="D36" s="41">
        <v>0</v>
      </c>
      <c r="E36" s="41">
        <v>0</v>
      </c>
      <c r="F36" s="41">
        <v>0</v>
      </c>
      <c r="G36" s="40">
        <v>2033000</v>
      </c>
    </row>
    <row r="37" spans="1:7" x14ac:dyDescent="0.2">
      <c r="A37" s="42">
        <v>1701</v>
      </c>
      <c r="B37" s="39" t="s">
        <v>121</v>
      </c>
      <c r="C37" s="40">
        <v>1572000</v>
      </c>
      <c r="D37" s="40">
        <v>70150000</v>
      </c>
      <c r="E37" s="40">
        <v>11900000</v>
      </c>
      <c r="F37" s="40">
        <v>82050000</v>
      </c>
      <c r="G37" s="40">
        <v>83622000</v>
      </c>
    </row>
    <row r="38" spans="1:7" x14ac:dyDescent="0.2">
      <c r="A38" s="42">
        <v>1702</v>
      </c>
      <c r="B38" s="39" t="s">
        <v>122</v>
      </c>
      <c r="C38" s="40">
        <v>5218000</v>
      </c>
      <c r="D38" s="40">
        <v>1665000</v>
      </c>
      <c r="E38" s="41">
        <v>0</v>
      </c>
      <c r="F38" s="40">
        <v>1665000</v>
      </c>
      <c r="G38" s="40">
        <v>6883000</v>
      </c>
    </row>
    <row r="39" spans="1:7" x14ac:dyDescent="0.2">
      <c r="A39" s="42">
        <v>1801</v>
      </c>
      <c r="B39" s="39" t="s">
        <v>123</v>
      </c>
      <c r="C39" s="40">
        <v>6519000</v>
      </c>
      <c r="D39" s="40">
        <v>6253000</v>
      </c>
      <c r="E39" s="41">
        <v>0</v>
      </c>
      <c r="F39" s="40">
        <v>6253000</v>
      </c>
      <c r="G39" s="40">
        <v>12772000</v>
      </c>
    </row>
    <row r="40" spans="1:7" x14ac:dyDescent="0.2">
      <c r="A40" s="42">
        <v>1802</v>
      </c>
      <c r="B40" s="39" t="s">
        <v>124</v>
      </c>
      <c r="C40" s="40">
        <v>6704000</v>
      </c>
      <c r="D40" s="40">
        <v>4757000</v>
      </c>
      <c r="E40" s="41">
        <v>0</v>
      </c>
      <c r="F40" s="40">
        <v>4757000</v>
      </c>
      <c r="G40" s="40">
        <v>11461000</v>
      </c>
    </row>
    <row r="41" spans="1:7" x14ac:dyDescent="0.2">
      <c r="A41" s="42">
        <v>1901</v>
      </c>
      <c r="B41" s="39" t="s">
        <v>125</v>
      </c>
      <c r="C41" s="40">
        <v>7915000</v>
      </c>
      <c r="D41" s="40">
        <v>178200000</v>
      </c>
      <c r="E41" s="41">
        <v>0</v>
      </c>
      <c r="F41" s="40">
        <v>178200000</v>
      </c>
      <c r="G41" s="40">
        <v>186115000</v>
      </c>
    </row>
    <row r="42" spans="1:7" x14ac:dyDescent="0.2">
      <c r="A42" s="42">
        <v>2001</v>
      </c>
      <c r="B42" s="39" t="s">
        <v>126</v>
      </c>
      <c r="C42" s="40">
        <v>8785000</v>
      </c>
      <c r="D42" s="40">
        <v>51030000</v>
      </c>
      <c r="E42" s="41">
        <v>0</v>
      </c>
      <c r="F42" s="40">
        <v>51030000</v>
      </c>
      <c r="G42" s="40">
        <v>59815000</v>
      </c>
    </row>
    <row r="43" spans="1:7" x14ac:dyDescent="0.2">
      <c r="A43" s="42">
        <v>2101</v>
      </c>
      <c r="B43" s="39" t="s">
        <v>127</v>
      </c>
      <c r="C43" s="40">
        <v>43936000</v>
      </c>
      <c r="D43" s="40">
        <v>90808000</v>
      </c>
      <c r="E43" s="41">
        <v>0</v>
      </c>
      <c r="F43" s="40">
        <v>90808000</v>
      </c>
      <c r="G43" s="40">
        <v>134744000</v>
      </c>
    </row>
    <row r="44" spans="1:7" x14ac:dyDescent="0.2">
      <c r="A44" s="42">
        <v>2102</v>
      </c>
      <c r="B44" s="39" t="s">
        <v>128</v>
      </c>
      <c r="C44" s="40">
        <v>1422000</v>
      </c>
      <c r="D44" s="41">
        <v>0</v>
      </c>
      <c r="E44" s="41">
        <v>0</v>
      </c>
      <c r="F44" s="41">
        <v>0</v>
      </c>
      <c r="G44" s="40">
        <v>1422000</v>
      </c>
    </row>
    <row r="45" spans="1:7" x14ac:dyDescent="0.2">
      <c r="A45" s="42">
        <v>2201</v>
      </c>
      <c r="B45" s="39" t="s">
        <v>129</v>
      </c>
      <c r="C45" s="40">
        <v>46354000</v>
      </c>
      <c r="D45" s="40">
        <v>22065000</v>
      </c>
      <c r="E45" s="41">
        <v>0</v>
      </c>
      <c r="F45" s="40">
        <v>22065000</v>
      </c>
      <c r="G45" s="40">
        <v>68419000</v>
      </c>
    </row>
    <row r="46" spans="1:7" x14ac:dyDescent="0.2">
      <c r="A46" s="42">
        <v>2301</v>
      </c>
      <c r="B46" s="39" t="s">
        <v>130</v>
      </c>
      <c r="C46" s="40">
        <v>2051000</v>
      </c>
      <c r="D46" s="40">
        <v>45643000</v>
      </c>
      <c r="E46" s="41">
        <v>0</v>
      </c>
      <c r="F46" s="40">
        <v>45643000</v>
      </c>
      <c r="G46" s="40">
        <v>47694000</v>
      </c>
    </row>
    <row r="47" spans="1:7" x14ac:dyDescent="0.2">
      <c r="A47" s="42">
        <v>2302</v>
      </c>
      <c r="B47" s="39" t="s">
        <v>131</v>
      </c>
      <c r="C47" s="40">
        <v>11697000</v>
      </c>
      <c r="D47" s="40">
        <v>40825000</v>
      </c>
      <c r="E47" s="40">
        <v>2300000</v>
      </c>
      <c r="F47" s="40">
        <v>43125000</v>
      </c>
      <c r="G47" s="40">
        <v>54822000</v>
      </c>
    </row>
    <row r="48" spans="1:7" x14ac:dyDescent="0.2">
      <c r="A48" s="42">
        <v>2401</v>
      </c>
      <c r="B48" s="39" t="s">
        <v>132</v>
      </c>
      <c r="C48" s="40">
        <v>2430000</v>
      </c>
      <c r="D48" s="40">
        <v>4068000</v>
      </c>
      <c r="E48" s="41">
        <v>0</v>
      </c>
      <c r="F48" s="40">
        <v>4068000</v>
      </c>
      <c r="G48" s="40">
        <v>6498000</v>
      </c>
    </row>
    <row r="49" spans="1:7" x14ac:dyDescent="0.2">
      <c r="A49" s="42">
        <v>2501</v>
      </c>
      <c r="B49" s="39" t="s">
        <v>133</v>
      </c>
      <c r="C49" s="40">
        <v>853081000</v>
      </c>
      <c r="D49" s="40">
        <v>75848000</v>
      </c>
      <c r="E49" s="41">
        <v>0</v>
      </c>
      <c r="F49" s="40">
        <v>75848000</v>
      </c>
      <c r="G49" s="40">
        <v>928929000</v>
      </c>
    </row>
    <row r="50" spans="1:7" x14ac:dyDescent="0.2">
      <c r="A50" s="42">
        <v>2601</v>
      </c>
      <c r="B50" s="39" t="s">
        <v>134</v>
      </c>
      <c r="C50" s="40">
        <v>81588000</v>
      </c>
      <c r="D50" s="40">
        <v>34760000</v>
      </c>
      <c r="E50" s="41">
        <v>0</v>
      </c>
      <c r="F50" s="40">
        <v>34760000</v>
      </c>
      <c r="G50" s="40">
        <v>116348000</v>
      </c>
    </row>
    <row r="51" spans="1:7" x14ac:dyDescent="0.2">
      <c r="A51" s="42">
        <v>2701</v>
      </c>
      <c r="B51" s="39" t="s">
        <v>135</v>
      </c>
      <c r="C51" s="40">
        <v>544263000</v>
      </c>
      <c r="D51" s="40">
        <v>55215000</v>
      </c>
      <c r="E51" s="41">
        <v>0</v>
      </c>
      <c r="F51" s="40">
        <v>55215000</v>
      </c>
      <c r="G51" s="40">
        <v>599478000</v>
      </c>
    </row>
    <row r="52" spans="1:7" x14ac:dyDescent="0.2">
      <c r="A52" s="42">
        <v>2801</v>
      </c>
      <c r="B52" s="39" t="s">
        <v>136</v>
      </c>
      <c r="C52" s="40">
        <v>126880000</v>
      </c>
      <c r="D52" s="40">
        <v>14003000</v>
      </c>
      <c r="E52" s="41">
        <v>0</v>
      </c>
      <c r="F52" s="40">
        <v>14003000</v>
      </c>
      <c r="G52" s="40">
        <v>140883000</v>
      </c>
    </row>
    <row r="53" spans="1:7" x14ac:dyDescent="0.2">
      <c r="A53" s="42">
        <v>2901</v>
      </c>
      <c r="B53" s="39" t="s">
        <v>137</v>
      </c>
      <c r="C53" s="40">
        <v>17043000</v>
      </c>
      <c r="D53" s="40">
        <v>5469000</v>
      </c>
      <c r="E53" s="41">
        <v>0</v>
      </c>
      <c r="F53" s="40">
        <v>5469000</v>
      </c>
      <c r="G53" s="40">
        <v>22512000</v>
      </c>
    </row>
    <row r="54" spans="1:7" x14ac:dyDescent="0.2">
      <c r="A54" s="42">
        <v>3001</v>
      </c>
      <c r="B54" s="39" t="s">
        <v>138</v>
      </c>
      <c r="C54" s="40">
        <v>3384000</v>
      </c>
      <c r="D54" s="40">
        <v>4803000</v>
      </c>
      <c r="E54" s="41">
        <v>0</v>
      </c>
      <c r="F54" s="40">
        <v>4803000</v>
      </c>
      <c r="G54" s="40">
        <v>8187000</v>
      </c>
    </row>
    <row r="55" spans="1:7" x14ac:dyDescent="0.2">
      <c r="A55" s="42">
        <v>3003</v>
      </c>
      <c r="B55" s="39" t="s">
        <v>139</v>
      </c>
      <c r="C55" s="40">
        <v>767000</v>
      </c>
      <c r="D55" s="40">
        <v>215000</v>
      </c>
      <c r="E55" s="41">
        <v>0</v>
      </c>
      <c r="F55" s="40">
        <v>215000</v>
      </c>
      <c r="G55" s="40">
        <v>982000</v>
      </c>
    </row>
    <row r="56" spans="1:7" x14ac:dyDescent="0.2">
      <c r="A56" s="42">
        <v>3050</v>
      </c>
      <c r="B56" s="39" t="s">
        <v>140</v>
      </c>
      <c r="C56" s="40">
        <v>12563000</v>
      </c>
      <c r="D56" s="40">
        <v>14930000</v>
      </c>
      <c r="E56" s="41">
        <v>0</v>
      </c>
      <c r="F56" s="40">
        <v>14930000</v>
      </c>
      <c r="G56" s="40">
        <v>27493000</v>
      </c>
    </row>
    <row r="57" spans="1:7" x14ac:dyDescent="0.2">
      <c r="A57" s="42">
        <v>3101</v>
      </c>
      <c r="B57" s="39" t="s">
        <v>141</v>
      </c>
      <c r="C57" s="40">
        <v>3122000</v>
      </c>
      <c r="D57" s="40">
        <v>53897000</v>
      </c>
      <c r="E57" s="41">
        <v>0</v>
      </c>
      <c r="F57" s="40">
        <v>53897000</v>
      </c>
      <c r="G57" s="40">
        <v>57019000</v>
      </c>
    </row>
    <row r="58" spans="1:7" x14ac:dyDescent="0.2">
      <c r="A58" s="42">
        <v>3103</v>
      </c>
      <c r="B58" s="39" t="s">
        <v>142</v>
      </c>
      <c r="C58" s="40">
        <v>1924000</v>
      </c>
      <c r="D58" s="40">
        <v>1000000</v>
      </c>
      <c r="E58" s="41">
        <v>0</v>
      </c>
      <c r="F58" s="40">
        <v>1000000</v>
      </c>
      <c r="G58" s="40">
        <v>2924000</v>
      </c>
    </row>
    <row r="59" spans="1:7" x14ac:dyDescent="0.2">
      <c r="A59" s="42">
        <v>3201</v>
      </c>
      <c r="B59" s="39" t="s">
        <v>143</v>
      </c>
      <c r="C59" s="40">
        <v>4758000</v>
      </c>
      <c r="D59" s="40">
        <v>26860000</v>
      </c>
      <c r="E59" s="41">
        <v>0</v>
      </c>
      <c r="F59" s="40">
        <v>26860000</v>
      </c>
      <c r="G59" s="40">
        <v>31618000</v>
      </c>
    </row>
    <row r="60" spans="1:7" x14ac:dyDescent="0.2">
      <c r="A60" s="243" t="s">
        <v>144</v>
      </c>
      <c r="B60" s="244"/>
      <c r="C60" s="44">
        <v>7866472000</v>
      </c>
      <c r="D60" s="44">
        <v>1138671000</v>
      </c>
      <c r="E60" s="44">
        <v>14200000</v>
      </c>
      <c r="F60" s="44">
        <v>1152871000</v>
      </c>
      <c r="G60" s="44">
        <v>9019343000</v>
      </c>
    </row>
  </sheetData>
  <mergeCells count="8">
    <mergeCell ref="A1:G1"/>
    <mergeCell ref="A2:F2"/>
    <mergeCell ref="A60:B60"/>
    <mergeCell ref="G3:G5"/>
    <mergeCell ref="C4:C5"/>
    <mergeCell ref="D4:F4"/>
    <mergeCell ref="A3:B4"/>
    <mergeCell ref="C3:F3"/>
  </mergeCells>
  <pageMargins left="0.7" right="0.7" top="0.75" bottom="0.75" header="0.3" footer="0.3"/>
  <pageSetup paperSize="9" scale="85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9"/>
  <sheetViews>
    <sheetView rightToLeft="1" zoomScaleNormal="100" workbookViewId="0">
      <selection activeCell="J6" sqref="J6"/>
    </sheetView>
  </sheetViews>
  <sheetFormatPr defaultColWidth="8" defaultRowHeight="15" customHeight="1" x14ac:dyDescent="0.2"/>
  <cols>
    <col min="1" max="1" width="54" style="35" customWidth="1"/>
    <col min="2" max="2" width="13.125" style="35" bestFit="1" customWidth="1"/>
    <col min="3" max="16384" width="8" style="35"/>
  </cols>
  <sheetData>
    <row r="1" spans="1:2" ht="15.75" x14ac:dyDescent="0.25">
      <c r="A1" s="259" t="s">
        <v>145</v>
      </c>
      <c r="B1" s="259"/>
    </row>
    <row r="2" spans="1:2" ht="36" customHeight="1" x14ac:dyDescent="0.2">
      <c r="A2" s="258" t="s">
        <v>146</v>
      </c>
      <c r="B2" s="258"/>
    </row>
    <row r="3" spans="1:2" ht="15.75" x14ac:dyDescent="0.25">
      <c r="A3" s="47"/>
      <c r="B3" s="48" t="s">
        <v>147</v>
      </c>
    </row>
    <row r="4" spans="1:2" ht="15.75" customHeight="1" x14ac:dyDescent="0.2">
      <c r="A4" s="260" t="s">
        <v>148</v>
      </c>
      <c r="B4" s="255" t="s">
        <v>149</v>
      </c>
    </row>
    <row r="5" spans="1:2" ht="15.75" customHeight="1" x14ac:dyDescent="0.2">
      <c r="A5" s="261"/>
      <c r="B5" s="256"/>
    </row>
    <row r="6" spans="1:2" ht="26.25" customHeight="1" x14ac:dyDescent="0.25">
      <c r="A6" s="49" t="s">
        <v>150</v>
      </c>
      <c r="B6" s="50">
        <v>22981000</v>
      </c>
    </row>
    <row r="7" spans="1:2" ht="26.25" customHeight="1" x14ac:dyDescent="0.25">
      <c r="A7" s="49" t="s">
        <v>151</v>
      </c>
      <c r="B7" s="50">
        <v>18952000</v>
      </c>
    </row>
    <row r="8" spans="1:2" ht="26.25" customHeight="1" x14ac:dyDescent="0.25">
      <c r="A8" s="49" t="s">
        <v>152</v>
      </c>
      <c r="B8" s="50">
        <v>14974000</v>
      </c>
    </row>
    <row r="9" spans="1:2" ht="26.25" customHeight="1" x14ac:dyDescent="0.25">
      <c r="A9" s="49" t="s">
        <v>153</v>
      </c>
      <c r="B9" s="50">
        <v>15818000</v>
      </c>
    </row>
    <row r="10" spans="1:2" ht="26.25" customHeight="1" x14ac:dyDescent="0.25">
      <c r="A10" s="49" t="s">
        <v>154</v>
      </c>
      <c r="B10" s="50">
        <v>34464000</v>
      </c>
    </row>
    <row r="11" spans="1:2" ht="26.25" customHeight="1" x14ac:dyDescent="0.25">
      <c r="A11" s="49" t="s">
        <v>155</v>
      </c>
      <c r="B11" s="50">
        <v>16400000</v>
      </c>
    </row>
    <row r="12" spans="1:2" ht="26.25" customHeight="1" x14ac:dyDescent="0.25">
      <c r="A12" s="49" t="s">
        <v>156</v>
      </c>
      <c r="B12" s="50">
        <v>20322000</v>
      </c>
    </row>
    <row r="13" spans="1:2" ht="26.25" customHeight="1" x14ac:dyDescent="0.25">
      <c r="A13" s="49" t="s">
        <v>157</v>
      </c>
      <c r="B13" s="50">
        <v>13691000</v>
      </c>
    </row>
    <row r="14" spans="1:2" ht="26.25" customHeight="1" x14ac:dyDescent="0.25">
      <c r="A14" s="49" t="s">
        <v>158</v>
      </c>
      <c r="B14" s="50">
        <v>14361000</v>
      </c>
    </row>
    <row r="15" spans="1:2" ht="26.25" customHeight="1" x14ac:dyDescent="0.25">
      <c r="A15" s="49" t="s">
        <v>159</v>
      </c>
      <c r="B15" s="50">
        <v>19121000</v>
      </c>
    </row>
    <row r="16" spans="1:2" ht="26.25" customHeight="1" x14ac:dyDescent="0.25">
      <c r="A16" s="49" t="s">
        <v>160</v>
      </c>
      <c r="B16" s="50">
        <v>13785000</v>
      </c>
    </row>
    <row r="17" spans="1:2" ht="26.25" customHeight="1" x14ac:dyDescent="0.25">
      <c r="A17" s="49" t="s">
        <v>161</v>
      </c>
      <c r="B17" s="50">
        <v>15131000</v>
      </c>
    </row>
    <row r="18" spans="1:2" ht="26.25" customHeight="1" x14ac:dyDescent="0.25">
      <c r="A18" s="49" t="s">
        <v>162</v>
      </c>
      <c r="B18" s="50">
        <v>220000000</v>
      </c>
    </row>
    <row r="19" spans="1:2" x14ac:dyDescent="0.2">
      <c r="A19" s="257"/>
      <c r="B19" s="257"/>
    </row>
  </sheetData>
  <mergeCells count="5">
    <mergeCell ref="B4:B5"/>
    <mergeCell ref="A19:B19"/>
    <mergeCell ref="A2:B2"/>
    <mergeCell ref="A1:B1"/>
    <mergeCell ref="A4:A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2"/>
  <sheetViews>
    <sheetView rightToLeft="1" zoomScaleNormal="100" workbookViewId="0">
      <selection activeCell="D10" sqref="D10"/>
    </sheetView>
  </sheetViews>
  <sheetFormatPr defaultColWidth="9.125" defaultRowHeight="14.25" x14ac:dyDescent="0.2"/>
  <cols>
    <col min="1" max="1" width="5.375" style="63" bestFit="1" customWidth="1"/>
    <col min="2" max="2" width="30.75" style="64" bestFit="1" customWidth="1"/>
    <col min="3" max="3" width="10" style="64" bestFit="1" customWidth="1"/>
    <col min="4" max="4" width="10.125" style="64" customWidth="1"/>
    <col min="5" max="5" width="10" style="64" bestFit="1" customWidth="1"/>
    <col min="6" max="6" width="11.25" style="64" bestFit="1" customWidth="1"/>
    <col min="7" max="16384" width="9.125" style="64"/>
  </cols>
  <sheetData>
    <row r="1" spans="1:6" ht="15.75" x14ac:dyDescent="0.25">
      <c r="A1" s="51"/>
      <c r="B1" s="259" t="s">
        <v>163</v>
      </c>
      <c r="C1" s="259"/>
      <c r="D1" s="259"/>
      <c r="E1" s="259"/>
      <c r="F1" s="52"/>
    </row>
    <row r="2" spans="1:6" ht="15.75" x14ac:dyDescent="0.25">
      <c r="A2" s="51"/>
      <c r="B2" s="259" t="s">
        <v>164</v>
      </c>
      <c r="C2" s="259"/>
      <c r="D2" s="259"/>
      <c r="E2" s="259"/>
      <c r="F2" s="52"/>
    </row>
    <row r="3" spans="1:6" ht="15.75" x14ac:dyDescent="0.25">
      <c r="A3" s="51"/>
      <c r="B3" s="259" t="s">
        <v>165</v>
      </c>
      <c r="C3" s="259"/>
      <c r="D3" s="259"/>
      <c r="E3" s="259"/>
      <c r="F3" s="52"/>
    </row>
    <row r="4" spans="1:6" x14ac:dyDescent="0.2">
      <c r="A4" s="51"/>
      <c r="B4" s="52"/>
      <c r="C4" s="52"/>
      <c r="D4" s="52"/>
      <c r="E4" s="52"/>
      <c r="F4" s="53" t="s">
        <v>68</v>
      </c>
    </row>
    <row r="5" spans="1:6" ht="15" x14ac:dyDescent="0.2">
      <c r="A5" s="265" t="s">
        <v>166</v>
      </c>
      <c r="B5" s="265"/>
      <c r="C5" s="265" t="s">
        <v>167</v>
      </c>
      <c r="D5" s="266" t="s">
        <v>168</v>
      </c>
      <c r="E5" s="265" t="s">
        <v>169</v>
      </c>
      <c r="F5" s="265" t="s">
        <v>43</v>
      </c>
    </row>
    <row r="6" spans="1:6" ht="15" x14ac:dyDescent="0.2">
      <c r="A6" s="54" t="s">
        <v>49</v>
      </c>
      <c r="B6" s="54" t="s">
        <v>170</v>
      </c>
      <c r="C6" s="265"/>
      <c r="D6" s="267"/>
      <c r="E6" s="265"/>
      <c r="F6" s="265"/>
    </row>
    <row r="7" spans="1:6" x14ac:dyDescent="0.2">
      <c r="A7" s="55" t="s">
        <v>77</v>
      </c>
      <c r="B7" s="56" t="s">
        <v>78</v>
      </c>
      <c r="C7" s="57">
        <v>0</v>
      </c>
      <c r="D7" s="57">
        <v>0</v>
      </c>
      <c r="E7" s="57">
        <v>0</v>
      </c>
      <c r="F7" s="57">
        <v>0</v>
      </c>
    </row>
    <row r="8" spans="1:6" x14ac:dyDescent="0.2">
      <c r="A8" s="55" t="s">
        <v>79</v>
      </c>
      <c r="B8" s="56" t="s">
        <v>80</v>
      </c>
      <c r="C8" s="57">
        <v>0</v>
      </c>
      <c r="D8" s="57">
        <v>0</v>
      </c>
      <c r="E8" s="57">
        <v>0</v>
      </c>
      <c r="F8" s="57">
        <v>0</v>
      </c>
    </row>
    <row r="9" spans="1:6" x14ac:dyDescent="0.2">
      <c r="A9" s="55" t="s">
        <v>81</v>
      </c>
      <c r="B9" s="56" t="s">
        <v>82</v>
      </c>
      <c r="C9" s="58">
        <v>14090000</v>
      </c>
      <c r="D9" s="57">
        <v>0</v>
      </c>
      <c r="E9" s="57">
        <v>0</v>
      </c>
      <c r="F9" s="58">
        <v>14090000</v>
      </c>
    </row>
    <row r="10" spans="1:6" x14ac:dyDescent="0.2">
      <c r="A10" s="55" t="s">
        <v>83</v>
      </c>
      <c r="B10" s="56" t="s">
        <v>84</v>
      </c>
      <c r="C10" s="57">
        <v>0</v>
      </c>
      <c r="D10" s="57">
        <v>0</v>
      </c>
      <c r="E10" s="57">
        <v>0</v>
      </c>
      <c r="F10" s="57">
        <v>0</v>
      </c>
    </row>
    <row r="11" spans="1:6" x14ac:dyDescent="0.2">
      <c r="A11" s="55" t="s">
        <v>85</v>
      </c>
      <c r="B11" s="56" t="s">
        <v>86</v>
      </c>
      <c r="C11" s="57">
        <v>0</v>
      </c>
      <c r="D11" s="57">
        <v>0</v>
      </c>
      <c r="E11" s="57">
        <v>0</v>
      </c>
      <c r="F11" s="57">
        <v>0</v>
      </c>
    </row>
    <row r="12" spans="1:6" x14ac:dyDescent="0.2">
      <c r="A12" s="55" t="s">
        <v>87</v>
      </c>
      <c r="B12" s="56" t="s">
        <v>88</v>
      </c>
      <c r="C12" s="57">
        <v>0</v>
      </c>
      <c r="D12" s="57">
        <v>0</v>
      </c>
      <c r="E12" s="57">
        <v>0</v>
      </c>
      <c r="F12" s="57">
        <v>0</v>
      </c>
    </row>
    <row r="13" spans="1:6" x14ac:dyDescent="0.2">
      <c r="A13" s="55" t="s">
        <v>89</v>
      </c>
      <c r="B13" s="56" t="s">
        <v>90</v>
      </c>
      <c r="C13" s="57">
        <v>0</v>
      </c>
      <c r="D13" s="57">
        <v>0</v>
      </c>
      <c r="E13" s="57">
        <v>0</v>
      </c>
      <c r="F13" s="57">
        <v>0</v>
      </c>
    </row>
    <row r="14" spans="1:6" x14ac:dyDescent="0.2">
      <c r="A14" s="55" t="s">
        <v>91</v>
      </c>
      <c r="B14" s="56" t="s">
        <v>92</v>
      </c>
      <c r="C14" s="58">
        <v>310000</v>
      </c>
      <c r="D14" s="57">
        <v>0</v>
      </c>
      <c r="E14" s="57">
        <v>0</v>
      </c>
      <c r="F14" s="58">
        <v>310000</v>
      </c>
    </row>
    <row r="15" spans="1:6" x14ac:dyDescent="0.2">
      <c r="A15" s="55" t="s">
        <v>93</v>
      </c>
      <c r="B15" s="56" t="s">
        <v>94</v>
      </c>
      <c r="C15" s="58">
        <v>255000</v>
      </c>
      <c r="D15" s="58">
        <v>320000</v>
      </c>
      <c r="E15" s="57">
        <v>0</v>
      </c>
      <c r="F15" s="58">
        <v>575000</v>
      </c>
    </row>
    <row r="16" spans="1:6" x14ac:dyDescent="0.2">
      <c r="A16" s="55" t="s">
        <v>95</v>
      </c>
      <c r="B16" s="56" t="s">
        <v>96</v>
      </c>
      <c r="C16" s="57">
        <v>0</v>
      </c>
      <c r="D16" s="57">
        <v>0</v>
      </c>
      <c r="E16" s="57">
        <v>0</v>
      </c>
      <c r="F16" s="57">
        <v>0</v>
      </c>
    </row>
    <row r="17" spans="1:6" x14ac:dyDescent="0.2">
      <c r="A17" s="55" t="s">
        <v>97</v>
      </c>
      <c r="B17" s="56" t="s">
        <v>98</v>
      </c>
      <c r="C17" s="58">
        <v>18000000</v>
      </c>
      <c r="D17" s="58">
        <v>21000000</v>
      </c>
      <c r="E17" s="57">
        <v>0</v>
      </c>
      <c r="F17" s="58">
        <v>39000000</v>
      </c>
    </row>
    <row r="18" spans="1:6" x14ac:dyDescent="0.2">
      <c r="A18" s="55" t="s">
        <v>99</v>
      </c>
      <c r="B18" s="56" t="s">
        <v>100</v>
      </c>
      <c r="C18" s="58">
        <v>15000000</v>
      </c>
      <c r="D18" s="58">
        <v>33500000</v>
      </c>
      <c r="E18" s="57">
        <v>0</v>
      </c>
      <c r="F18" s="58">
        <v>48500000</v>
      </c>
    </row>
    <row r="19" spans="1:6" x14ac:dyDescent="0.2">
      <c r="A19" s="55" t="s">
        <v>101</v>
      </c>
      <c r="B19" s="56" t="s">
        <v>102</v>
      </c>
      <c r="C19" s="58">
        <v>315000</v>
      </c>
      <c r="D19" s="58">
        <v>630000</v>
      </c>
      <c r="E19" s="57">
        <v>0</v>
      </c>
      <c r="F19" s="58">
        <v>945000</v>
      </c>
    </row>
    <row r="20" spans="1:6" x14ac:dyDescent="0.2">
      <c r="A20" s="59">
        <v>1001</v>
      </c>
      <c r="B20" s="56" t="s">
        <v>103</v>
      </c>
      <c r="C20" s="58">
        <v>1750000</v>
      </c>
      <c r="D20" s="60">
        <v>300000</v>
      </c>
      <c r="E20" s="58">
        <v>2432000</v>
      </c>
      <c r="F20" s="58">
        <v>4482000</v>
      </c>
    </row>
    <row r="21" spans="1:6" x14ac:dyDescent="0.2">
      <c r="A21" s="59">
        <v>1002</v>
      </c>
      <c r="B21" s="56" t="s">
        <v>104</v>
      </c>
      <c r="C21" s="58">
        <v>2500000</v>
      </c>
      <c r="D21" s="60">
        <v>1850000</v>
      </c>
      <c r="E21" s="58">
        <v>625000</v>
      </c>
      <c r="F21" s="58">
        <v>4975000</v>
      </c>
    </row>
    <row r="22" spans="1:6" x14ac:dyDescent="0.2">
      <c r="A22" s="59">
        <v>1003</v>
      </c>
      <c r="B22" s="56" t="s">
        <v>105</v>
      </c>
      <c r="C22" s="58">
        <v>28000000</v>
      </c>
      <c r="D22" s="58">
        <v>2500000</v>
      </c>
      <c r="E22" s="57">
        <v>0</v>
      </c>
      <c r="F22" s="58">
        <v>30500000</v>
      </c>
    </row>
    <row r="23" spans="1:6" x14ac:dyDescent="0.2">
      <c r="A23" s="59">
        <v>1004</v>
      </c>
      <c r="B23" s="56" t="s">
        <v>106</v>
      </c>
      <c r="C23" s="58">
        <v>19800000</v>
      </c>
      <c r="D23" s="60">
        <v>3000000</v>
      </c>
      <c r="E23" s="58">
        <v>412000</v>
      </c>
      <c r="F23" s="58">
        <v>23212000</v>
      </c>
    </row>
    <row r="24" spans="1:6" x14ac:dyDescent="0.2">
      <c r="A24" s="59">
        <v>1005</v>
      </c>
      <c r="B24" s="56" t="s">
        <v>107</v>
      </c>
      <c r="C24" s="58">
        <v>18000000</v>
      </c>
      <c r="D24" s="58">
        <v>2000000</v>
      </c>
      <c r="E24" s="57">
        <v>0</v>
      </c>
      <c r="F24" s="58">
        <v>20000000</v>
      </c>
    </row>
    <row r="25" spans="1:6" x14ac:dyDescent="0.2">
      <c r="A25" s="59">
        <v>1101</v>
      </c>
      <c r="B25" s="56" t="s">
        <v>108</v>
      </c>
      <c r="C25" s="58">
        <v>1180000</v>
      </c>
      <c r="D25" s="60">
        <v>5150000</v>
      </c>
      <c r="E25" s="58">
        <v>350000</v>
      </c>
      <c r="F25" s="58">
        <v>6680000</v>
      </c>
    </row>
    <row r="26" spans="1:6" x14ac:dyDescent="0.2">
      <c r="A26" s="59">
        <v>1110</v>
      </c>
      <c r="B26" s="56" t="s">
        <v>109</v>
      </c>
      <c r="C26" s="57">
        <v>0</v>
      </c>
      <c r="D26" s="57">
        <v>0</v>
      </c>
      <c r="E26" s="57">
        <v>0</v>
      </c>
      <c r="F26" s="57">
        <v>0</v>
      </c>
    </row>
    <row r="27" spans="1:6" x14ac:dyDescent="0.2">
      <c r="A27" s="59">
        <v>1201</v>
      </c>
      <c r="B27" s="56" t="s">
        <v>110</v>
      </c>
      <c r="C27" s="58">
        <v>900000</v>
      </c>
      <c r="D27" s="58">
        <v>750000</v>
      </c>
      <c r="E27" s="57">
        <v>0</v>
      </c>
      <c r="F27" s="58">
        <v>1650000</v>
      </c>
    </row>
    <row r="28" spans="1:6" x14ac:dyDescent="0.2">
      <c r="A28" s="59">
        <v>1301</v>
      </c>
      <c r="B28" s="56" t="s">
        <v>111</v>
      </c>
      <c r="C28" s="58">
        <v>1000000</v>
      </c>
      <c r="D28" s="60">
        <v>1000000</v>
      </c>
      <c r="E28" s="58">
        <v>500000</v>
      </c>
      <c r="F28" s="58">
        <v>2500000</v>
      </c>
    </row>
    <row r="29" spans="1:6" x14ac:dyDescent="0.2">
      <c r="A29" s="59">
        <v>1401</v>
      </c>
      <c r="B29" s="61" t="s">
        <v>112</v>
      </c>
      <c r="C29" s="57">
        <v>0</v>
      </c>
      <c r="D29" s="58">
        <v>3011000</v>
      </c>
      <c r="E29" s="57">
        <v>0</v>
      </c>
      <c r="F29" s="58">
        <v>3011000</v>
      </c>
    </row>
    <row r="30" spans="1:6" x14ac:dyDescent="0.2">
      <c r="A30" s="59">
        <v>1501</v>
      </c>
      <c r="B30" s="56" t="s">
        <v>113</v>
      </c>
      <c r="C30" s="58">
        <v>25450000</v>
      </c>
      <c r="D30" s="60">
        <v>80530000</v>
      </c>
      <c r="E30" s="58">
        <v>3695000</v>
      </c>
      <c r="F30" s="58">
        <v>109675000</v>
      </c>
    </row>
    <row r="31" spans="1:6" x14ac:dyDescent="0.2">
      <c r="A31" s="59">
        <v>1502</v>
      </c>
      <c r="B31" s="56" t="s">
        <v>114</v>
      </c>
      <c r="C31" s="58">
        <v>200000</v>
      </c>
      <c r="D31" s="58">
        <v>25000</v>
      </c>
      <c r="E31" s="57">
        <v>0</v>
      </c>
      <c r="F31" s="58">
        <v>225000</v>
      </c>
    </row>
    <row r="32" spans="1:6" x14ac:dyDescent="0.2">
      <c r="A32" s="59">
        <v>1503</v>
      </c>
      <c r="B32" s="56" t="s">
        <v>115</v>
      </c>
      <c r="C32" s="58">
        <v>2400000</v>
      </c>
      <c r="D32" s="60">
        <v>100000</v>
      </c>
      <c r="E32" s="58">
        <v>3981000</v>
      </c>
      <c r="F32" s="58">
        <v>6481000</v>
      </c>
    </row>
    <row r="33" spans="1:6" x14ac:dyDescent="0.2">
      <c r="A33" s="59">
        <v>1504</v>
      </c>
      <c r="B33" s="56" t="s">
        <v>116</v>
      </c>
      <c r="C33" s="58">
        <v>950000</v>
      </c>
      <c r="D33" s="60">
        <v>400000</v>
      </c>
      <c r="E33" s="58">
        <v>275000</v>
      </c>
      <c r="F33" s="58">
        <v>1625000</v>
      </c>
    </row>
    <row r="34" spans="1:6" x14ac:dyDescent="0.2">
      <c r="A34" s="59">
        <v>1505</v>
      </c>
      <c r="B34" s="56" t="s">
        <v>117</v>
      </c>
      <c r="C34" s="58">
        <v>130000</v>
      </c>
      <c r="D34" s="62">
        <v>0</v>
      </c>
      <c r="E34" s="58">
        <v>200000</v>
      </c>
      <c r="F34" s="58">
        <v>330000</v>
      </c>
    </row>
    <row r="35" spans="1:6" x14ac:dyDescent="0.2">
      <c r="A35" s="59">
        <v>1506</v>
      </c>
      <c r="B35" s="56" t="s">
        <v>118</v>
      </c>
      <c r="C35" s="58">
        <v>500000</v>
      </c>
      <c r="D35" s="62">
        <v>0</v>
      </c>
      <c r="E35" s="58">
        <v>1050000</v>
      </c>
      <c r="F35" s="58">
        <v>1550000</v>
      </c>
    </row>
    <row r="36" spans="1:6" x14ac:dyDescent="0.2">
      <c r="A36" s="59">
        <v>1601</v>
      </c>
      <c r="B36" s="56" t="s">
        <v>119</v>
      </c>
      <c r="C36" s="58">
        <v>2142900</v>
      </c>
      <c r="D36" s="60">
        <v>11500000</v>
      </c>
      <c r="E36" s="58">
        <v>2248100</v>
      </c>
      <c r="F36" s="58">
        <v>15891000</v>
      </c>
    </row>
    <row r="37" spans="1:6" x14ac:dyDescent="0.2">
      <c r="A37" s="59">
        <v>1602</v>
      </c>
      <c r="B37" s="56" t="s">
        <v>120</v>
      </c>
      <c r="C37" s="57">
        <v>0</v>
      </c>
      <c r="D37" s="57">
        <v>0</v>
      </c>
      <c r="E37" s="57">
        <v>0</v>
      </c>
      <c r="F37" s="57">
        <v>0</v>
      </c>
    </row>
    <row r="38" spans="1:6" x14ac:dyDescent="0.2">
      <c r="A38" s="59">
        <v>1701</v>
      </c>
      <c r="B38" s="56" t="s">
        <v>121</v>
      </c>
      <c r="C38" s="58">
        <v>5050000</v>
      </c>
      <c r="D38" s="60">
        <v>73000000</v>
      </c>
      <c r="E38" s="58">
        <v>4000000</v>
      </c>
      <c r="F38" s="58">
        <v>82050000</v>
      </c>
    </row>
    <row r="39" spans="1:6" x14ac:dyDescent="0.2">
      <c r="A39" s="59">
        <v>1702</v>
      </c>
      <c r="B39" s="56" t="s">
        <v>122</v>
      </c>
      <c r="C39" s="58">
        <v>940000</v>
      </c>
      <c r="D39" s="62">
        <v>0</v>
      </c>
      <c r="E39" s="58">
        <v>725000</v>
      </c>
      <c r="F39" s="58">
        <v>1665000</v>
      </c>
    </row>
    <row r="40" spans="1:6" x14ac:dyDescent="0.2">
      <c r="A40" s="59">
        <v>1801</v>
      </c>
      <c r="B40" s="56" t="s">
        <v>123</v>
      </c>
      <c r="C40" s="58">
        <v>1695000</v>
      </c>
      <c r="D40" s="60">
        <v>100000</v>
      </c>
      <c r="E40" s="58">
        <v>4458000</v>
      </c>
      <c r="F40" s="58">
        <v>6253000</v>
      </c>
    </row>
    <row r="41" spans="1:6" x14ac:dyDescent="0.2">
      <c r="A41" s="59">
        <v>1802</v>
      </c>
      <c r="B41" s="56" t="s">
        <v>124</v>
      </c>
      <c r="C41" s="58">
        <v>1395000</v>
      </c>
      <c r="D41" s="60">
        <v>150000</v>
      </c>
      <c r="E41" s="58">
        <v>3212000</v>
      </c>
      <c r="F41" s="58">
        <v>4757000</v>
      </c>
    </row>
    <row r="42" spans="1:6" x14ac:dyDescent="0.2">
      <c r="A42" s="59">
        <v>1901</v>
      </c>
      <c r="B42" s="56" t="s">
        <v>125</v>
      </c>
      <c r="C42" s="58">
        <v>1200000</v>
      </c>
      <c r="D42" s="60">
        <v>176650000</v>
      </c>
      <c r="E42" s="58">
        <v>350000</v>
      </c>
      <c r="F42" s="58">
        <v>178200000</v>
      </c>
    </row>
    <row r="43" spans="1:6" x14ac:dyDescent="0.2">
      <c r="A43" s="59">
        <v>2001</v>
      </c>
      <c r="B43" s="56" t="s">
        <v>126</v>
      </c>
      <c r="C43" s="58">
        <v>4775000</v>
      </c>
      <c r="D43" s="60">
        <v>41455000</v>
      </c>
      <c r="E43" s="58">
        <v>4800000</v>
      </c>
      <c r="F43" s="58">
        <v>51030000</v>
      </c>
    </row>
    <row r="44" spans="1:6" x14ac:dyDescent="0.2">
      <c r="A44" s="59">
        <v>2101</v>
      </c>
      <c r="B44" s="56" t="s">
        <v>127</v>
      </c>
      <c r="C44" s="58">
        <v>10249600</v>
      </c>
      <c r="D44" s="60">
        <v>24950000</v>
      </c>
      <c r="E44" s="58">
        <v>55608400</v>
      </c>
      <c r="F44" s="58">
        <v>90808000</v>
      </c>
    </row>
    <row r="45" spans="1:6" x14ac:dyDescent="0.2">
      <c r="A45" s="59">
        <v>2102</v>
      </c>
      <c r="B45" s="56" t="s">
        <v>128</v>
      </c>
      <c r="C45" s="57">
        <v>0</v>
      </c>
      <c r="D45" s="57">
        <v>0</v>
      </c>
      <c r="E45" s="57">
        <v>0</v>
      </c>
      <c r="F45" s="57">
        <v>0</v>
      </c>
    </row>
    <row r="46" spans="1:6" x14ac:dyDescent="0.2">
      <c r="A46" s="59">
        <v>2201</v>
      </c>
      <c r="B46" s="56" t="s">
        <v>129</v>
      </c>
      <c r="C46" s="58">
        <v>7520500</v>
      </c>
      <c r="D46" s="60">
        <v>2115000</v>
      </c>
      <c r="E46" s="58">
        <v>12429500</v>
      </c>
      <c r="F46" s="58">
        <v>22065000</v>
      </c>
    </row>
    <row r="47" spans="1:6" x14ac:dyDescent="0.2">
      <c r="A47" s="59">
        <v>2301</v>
      </c>
      <c r="B47" s="56" t="s">
        <v>130</v>
      </c>
      <c r="C47" s="58">
        <v>750000</v>
      </c>
      <c r="D47" s="60">
        <v>10000000</v>
      </c>
      <c r="E47" s="58">
        <v>34893000</v>
      </c>
      <c r="F47" s="58">
        <v>45643000</v>
      </c>
    </row>
    <row r="48" spans="1:6" x14ac:dyDescent="0.2">
      <c r="A48" s="59">
        <v>2302</v>
      </c>
      <c r="B48" s="56" t="s">
        <v>131</v>
      </c>
      <c r="C48" s="58">
        <v>9100000</v>
      </c>
      <c r="D48" s="60">
        <v>32015000</v>
      </c>
      <c r="E48" s="58">
        <v>2010000</v>
      </c>
      <c r="F48" s="58">
        <v>43125000</v>
      </c>
    </row>
    <row r="49" spans="1:6" x14ac:dyDescent="0.2">
      <c r="A49" s="59">
        <v>2401</v>
      </c>
      <c r="B49" s="56" t="s">
        <v>132</v>
      </c>
      <c r="C49" s="58">
        <v>2018000</v>
      </c>
      <c r="D49" s="60">
        <v>875000</v>
      </c>
      <c r="E49" s="58">
        <v>1175000</v>
      </c>
      <c r="F49" s="58">
        <v>4068000</v>
      </c>
    </row>
    <row r="50" spans="1:6" x14ac:dyDescent="0.2">
      <c r="A50" s="59">
        <v>2501</v>
      </c>
      <c r="B50" s="56" t="s">
        <v>133</v>
      </c>
      <c r="C50" s="58">
        <v>6497000</v>
      </c>
      <c r="D50" s="60">
        <v>11230000</v>
      </c>
      <c r="E50" s="58">
        <v>58121000</v>
      </c>
      <c r="F50" s="58">
        <v>75848000</v>
      </c>
    </row>
    <row r="51" spans="1:6" x14ac:dyDescent="0.2">
      <c r="A51" s="59">
        <v>2601</v>
      </c>
      <c r="B51" s="56" t="s">
        <v>134</v>
      </c>
      <c r="C51" s="58">
        <v>100000</v>
      </c>
      <c r="D51" s="60">
        <v>34560000</v>
      </c>
      <c r="E51" s="58">
        <v>100000</v>
      </c>
      <c r="F51" s="58">
        <v>34760000</v>
      </c>
    </row>
    <row r="52" spans="1:6" x14ac:dyDescent="0.2">
      <c r="A52" s="59">
        <v>2701</v>
      </c>
      <c r="B52" s="56" t="s">
        <v>135</v>
      </c>
      <c r="C52" s="58">
        <v>510000</v>
      </c>
      <c r="D52" s="60">
        <v>26380000</v>
      </c>
      <c r="E52" s="58">
        <v>28325000</v>
      </c>
      <c r="F52" s="58">
        <v>55215000</v>
      </c>
    </row>
    <row r="53" spans="1:6" x14ac:dyDescent="0.2">
      <c r="A53" s="59">
        <v>2801</v>
      </c>
      <c r="B53" s="56" t="s">
        <v>136</v>
      </c>
      <c r="C53" s="58">
        <v>7125000</v>
      </c>
      <c r="D53" s="60">
        <v>940000</v>
      </c>
      <c r="E53" s="58">
        <v>5938000</v>
      </c>
      <c r="F53" s="58">
        <v>14003000</v>
      </c>
    </row>
    <row r="54" spans="1:6" x14ac:dyDescent="0.2">
      <c r="A54" s="59">
        <v>2901</v>
      </c>
      <c r="B54" s="56" t="s">
        <v>137</v>
      </c>
      <c r="C54" s="58">
        <v>3080000</v>
      </c>
      <c r="D54" s="60">
        <v>1005000</v>
      </c>
      <c r="E54" s="58">
        <v>1384000</v>
      </c>
      <c r="F54" s="58">
        <v>5469000</v>
      </c>
    </row>
    <row r="55" spans="1:6" x14ac:dyDescent="0.2">
      <c r="A55" s="59">
        <v>3001</v>
      </c>
      <c r="B55" s="56" t="s">
        <v>138</v>
      </c>
      <c r="C55" s="58">
        <v>2670000</v>
      </c>
      <c r="D55" s="60">
        <v>700000</v>
      </c>
      <c r="E55" s="58">
        <v>1433000</v>
      </c>
      <c r="F55" s="58">
        <v>4803000</v>
      </c>
    </row>
    <row r="56" spans="1:6" x14ac:dyDescent="0.2">
      <c r="A56" s="59">
        <v>3003</v>
      </c>
      <c r="B56" s="56" t="s">
        <v>139</v>
      </c>
      <c r="C56" s="58">
        <v>215000</v>
      </c>
      <c r="D56" s="57">
        <v>0</v>
      </c>
      <c r="E56" s="57">
        <v>0</v>
      </c>
      <c r="F56" s="58">
        <v>215000</v>
      </c>
    </row>
    <row r="57" spans="1:6" x14ac:dyDescent="0.2">
      <c r="A57" s="59">
        <v>3050</v>
      </c>
      <c r="B57" s="56" t="s">
        <v>140</v>
      </c>
      <c r="C57" s="58">
        <v>4330000</v>
      </c>
      <c r="D57" s="60">
        <v>750000</v>
      </c>
      <c r="E57" s="58">
        <v>9850000</v>
      </c>
      <c r="F57" s="58">
        <v>14930000</v>
      </c>
    </row>
    <row r="58" spans="1:6" x14ac:dyDescent="0.2">
      <c r="A58" s="59">
        <v>3101</v>
      </c>
      <c r="B58" s="56" t="s">
        <v>141</v>
      </c>
      <c r="C58" s="58">
        <v>748000</v>
      </c>
      <c r="D58" s="60">
        <v>51649000</v>
      </c>
      <c r="E58" s="58">
        <v>1500000</v>
      </c>
      <c r="F58" s="58">
        <v>53897000</v>
      </c>
    </row>
    <row r="59" spans="1:6" x14ac:dyDescent="0.2">
      <c r="A59" s="59">
        <v>3103</v>
      </c>
      <c r="B59" s="56" t="s">
        <v>142</v>
      </c>
      <c r="C59" s="58">
        <v>550000</v>
      </c>
      <c r="D59" s="58">
        <v>450000</v>
      </c>
      <c r="E59" s="57">
        <v>0</v>
      </c>
      <c r="F59" s="58">
        <v>1000000</v>
      </c>
    </row>
    <row r="60" spans="1:6" x14ac:dyDescent="0.2">
      <c r="A60" s="59">
        <v>3201</v>
      </c>
      <c r="B60" s="56" t="s">
        <v>143</v>
      </c>
      <c r="C60" s="58">
        <v>12187000</v>
      </c>
      <c r="D60" s="60">
        <v>14473000</v>
      </c>
      <c r="E60" s="58">
        <v>200000</v>
      </c>
      <c r="F60" s="58">
        <v>26860000</v>
      </c>
    </row>
    <row r="61" spans="1:6" x14ac:dyDescent="0.2">
      <c r="A61" s="262" t="s">
        <v>171</v>
      </c>
      <c r="B61" s="263"/>
      <c r="C61" s="58">
        <v>235578000</v>
      </c>
      <c r="D61" s="60">
        <v>671013000</v>
      </c>
      <c r="E61" s="58">
        <v>246280000</v>
      </c>
      <c r="F61" s="58">
        <v>1152871000</v>
      </c>
    </row>
    <row r="62" spans="1:6" x14ac:dyDescent="0.2">
      <c r="A62" s="264"/>
      <c r="B62" s="264"/>
      <c r="C62" s="52"/>
      <c r="D62" s="52"/>
      <c r="E62" s="52"/>
      <c r="F62" s="52"/>
    </row>
  </sheetData>
  <mergeCells count="10">
    <mergeCell ref="B3:E3"/>
    <mergeCell ref="B2:E2"/>
    <mergeCell ref="B1:E1"/>
    <mergeCell ref="A61:B61"/>
    <mergeCell ref="A62:B62"/>
    <mergeCell ref="F5:F6"/>
    <mergeCell ref="A5:B5"/>
    <mergeCell ref="C5:C6"/>
    <mergeCell ref="E5:E6"/>
    <mergeCell ref="D5:D6"/>
  </mergeCells>
  <pageMargins left="0.7" right="0.7" top="0.75" bottom="0.75" header="0.3" footer="0.3"/>
  <pageSetup paperSize="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0"/>
  <sheetViews>
    <sheetView rightToLeft="1" zoomScaleNormal="100" workbookViewId="0">
      <selection activeCell="A32" sqref="A32"/>
    </sheetView>
  </sheetViews>
  <sheetFormatPr defaultColWidth="9.125" defaultRowHeight="14.25" x14ac:dyDescent="0.2"/>
  <cols>
    <col min="1" max="1" width="32.25" style="20" bestFit="1" customWidth="1"/>
    <col min="2" max="5" width="9" style="20" bestFit="1" customWidth="1"/>
    <col min="6" max="6" width="8.5" style="20" bestFit="1" customWidth="1"/>
    <col min="7" max="7" width="9.875" style="20" bestFit="1" customWidth="1"/>
    <col min="8" max="8" width="11.25" style="1" bestFit="1" customWidth="1"/>
    <col min="9" max="16384" width="9.125" style="1"/>
  </cols>
  <sheetData>
    <row r="1" spans="1:8" ht="18" x14ac:dyDescent="0.2">
      <c r="A1" s="271" t="s">
        <v>172</v>
      </c>
      <c r="B1" s="271"/>
      <c r="C1" s="271"/>
      <c r="D1" s="271"/>
      <c r="E1" s="271"/>
      <c r="F1" s="271"/>
      <c r="G1" s="271"/>
      <c r="H1" s="65"/>
    </row>
    <row r="2" spans="1:8" ht="18" x14ac:dyDescent="0.2">
      <c r="A2" s="271" t="s">
        <v>173</v>
      </c>
      <c r="B2" s="271"/>
      <c r="C2" s="271"/>
      <c r="D2" s="271"/>
      <c r="E2" s="271"/>
      <c r="F2" s="271"/>
      <c r="G2" s="271"/>
      <c r="H2" s="65"/>
    </row>
    <row r="3" spans="1:8" ht="18" x14ac:dyDescent="0.2">
      <c r="A3" s="271" t="s">
        <v>174</v>
      </c>
      <c r="B3" s="271"/>
      <c r="C3" s="271"/>
      <c r="D3" s="271"/>
      <c r="E3" s="271"/>
      <c r="F3" s="271"/>
      <c r="G3" s="271"/>
      <c r="H3" s="65"/>
    </row>
    <row r="4" spans="1:8" ht="15.75" x14ac:dyDescent="0.2">
      <c r="A4" s="66"/>
      <c r="B4" s="67"/>
      <c r="C4" s="67"/>
      <c r="D4" s="67"/>
      <c r="E4" s="67"/>
      <c r="F4" s="67"/>
      <c r="G4" s="68" t="s">
        <v>48</v>
      </c>
      <c r="H4" s="69"/>
    </row>
    <row r="5" spans="1:8" ht="15.75" x14ac:dyDescent="0.2">
      <c r="A5" s="272" t="s">
        <v>175</v>
      </c>
      <c r="B5" s="70" t="s">
        <v>176</v>
      </c>
      <c r="C5" s="70" t="s">
        <v>177</v>
      </c>
      <c r="D5" s="70" t="s">
        <v>178</v>
      </c>
      <c r="E5" s="70" t="s">
        <v>177</v>
      </c>
      <c r="F5" s="70" t="s">
        <v>179</v>
      </c>
      <c r="G5" s="70" t="s">
        <v>179</v>
      </c>
    </row>
    <row r="6" spans="1:8" ht="15" customHeight="1" x14ac:dyDescent="0.2">
      <c r="A6" s="273"/>
      <c r="B6" s="71">
        <v>2016</v>
      </c>
      <c r="C6" s="71">
        <v>2017</v>
      </c>
      <c r="D6" s="71">
        <v>2017</v>
      </c>
      <c r="E6" s="71">
        <v>2018</v>
      </c>
      <c r="F6" s="71">
        <v>2019</v>
      </c>
      <c r="G6" s="71">
        <v>2020</v>
      </c>
    </row>
    <row r="7" spans="1:8" ht="15" x14ac:dyDescent="0.2">
      <c r="A7" s="72" t="s">
        <v>180</v>
      </c>
      <c r="B7" s="73">
        <v>6233770</v>
      </c>
      <c r="C7" s="74">
        <v>7342000</v>
      </c>
      <c r="D7" s="74">
        <v>6880309</v>
      </c>
      <c r="E7" s="73">
        <v>7796000</v>
      </c>
      <c r="F7" s="74">
        <v>8709000</v>
      </c>
      <c r="G7" s="74">
        <v>9188000</v>
      </c>
    </row>
    <row r="8" spans="1:8" x14ac:dyDescent="0.2">
      <c r="A8" s="15" t="s">
        <v>54</v>
      </c>
      <c r="B8" s="73">
        <v>4254443</v>
      </c>
      <c r="C8" s="74">
        <v>5201000</v>
      </c>
      <c r="D8" s="74">
        <v>4520000</v>
      </c>
      <c r="E8" s="73">
        <v>5145824</v>
      </c>
      <c r="F8" s="74">
        <v>5748401</v>
      </c>
      <c r="G8" s="74">
        <v>6064563</v>
      </c>
    </row>
    <row r="9" spans="1:8" x14ac:dyDescent="0.2">
      <c r="A9" s="15" t="s">
        <v>10</v>
      </c>
      <c r="B9" s="73">
        <v>1979327</v>
      </c>
      <c r="C9" s="74">
        <v>2141000</v>
      </c>
      <c r="D9" s="74">
        <v>2360309</v>
      </c>
      <c r="E9" s="73">
        <v>2650176</v>
      </c>
      <c r="F9" s="74">
        <v>2960599</v>
      </c>
      <c r="G9" s="74">
        <v>3123437</v>
      </c>
    </row>
    <row r="10" spans="1:8" x14ac:dyDescent="0.2">
      <c r="A10" s="15" t="s">
        <v>64</v>
      </c>
      <c r="B10" s="73">
        <v>835912</v>
      </c>
      <c r="C10" s="74">
        <v>777000</v>
      </c>
      <c r="D10" s="74">
        <v>835000</v>
      </c>
      <c r="E10" s="73">
        <v>700000</v>
      </c>
      <c r="F10" s="74">
        <v>510000</v>
      </c>
      <c r="G10" s="74">
        <v>450000</v>
      </c>
    </row>
    <row r="11" spans="1:8" ht="15" x14ac:dyDescent="0.2">
      <c r="A11" s="75" t="s">
        <v>181</v>
      </c>
      <c r="B11" s="73">
        <v>7069682</v>
      </c>
      <c r="C11" s="74">
        <v>8119000</v>
      </c>
      <c r="D11" s="74">
        <v>7715309</v>
      </c>
      <c r="E11" s="73">
        <v>8496000</v>
      </c>
      <c r="F11" s="74">
        <v>9219000</v>
      </c>
      <c r="G11" s="74">
        <v>9638000</v>
      </c>
    </row>
    <row r="12" spans="1:8" ht="15" x14ac:dyDescent="0.2">
      <c r="A12" s="76" t="s">
        <v>182</v>
      </c>
      <c r="B12" s="73">
        <v>6919351</v>
      </c>
      <c r="C12" s="74">
        <v>7595253</v>
      </c>
      <c r="D12" s="74">
        <v>7441823</v>
      </c>
      <c r="E12" s="73">
        <v>7866472</v>
      </c>
      <c r="F12" s="74">
        <v>8188581</v>
      </c>
      <c r="G12" s="74">
        <v>8349001</v>
      </c>
    </row>
    <row r="13" spans="1:8" ht="15.75" x14ac:dyDescent="0.2">
      <c r="A13" s="77" t="s">
        <v>183</v>
      </c>
      <c r="B13" s="73">
        <v>2012094</v>
      </c>
      <c r="C13" s="74">
        <v>2074170</v>
      </c>
      <c r="D13" s="74">
        <v>2032120</v>
      </c>
      <c r="E13" s="73">
        <v>2039972</v>
      </c>
      <c r="F13" s="74">
        <v>2075581</v>
      </c>
      <c r="G13" s="74">
        <v>2139001</v>
      </c>
    </row>
    <row r="14" spans="1:8" ht="15.75" x14ac:dyDescent="0.2">
      <c r="A14" s="77" t="s">
        <v>184</v>
      </c>
      <c r="B14" s="73">
        <v>1239775</v>
      </c>
      <c r="C14" s="74">
        <v>1293000</v>
      </c>
      <c r="D14" s="74">
        <v>1293000</v>
      </c>
      <c r="E14" s="73">
        <v>1428500</v>
      </c>
      <c r="F14" s="74">
        <v>1485000</v>
      </c>
      <c r="G14" s="74">
        <v>1568000</v>
      </c>
    </row>
    <row r="15" spans="1:8" ht="15.75" x14ac:dyDescent="0.2">
      <c r="A15" s="77" t="s">
        <v>185</v>
      </c>
      <c r="B15" s="73">
        <v>974490</v>
      </c>
      <c r="C15" s="74">
        <v>1032100</v>
      </c>
      <c r="D15" s="74">
        <v>1032100</v>
      </c>
      <c r="E15" s="73">
        <v>1105000</v>
      </c>
      <c r="F15" s="74">
        <v>1154000</v>
      </c>
      <c r="G15" s="74">
        <v>1219000</v>
      </c>
    </row>
    <row r="16" spans="1:8" ht="15.75" x14ac:dyDescent="0.2">
      <c r="A16" s="77" t="s">
        <v>186</v>
      </c>
      <c r="B16" s="73">
        <v>2692992</v>
      </c>
      <c r="C16" s="74">
        <v>3195983</v>
      </c>
      <c r="D16" s="74">
        <v>3084603</v>
      </c>
      <c r="E16" s="73">
        <v>3293000</v>
      </c>
      <c r="F16" s="74">
        <v>3474000</v>
      </c>
      <c r="G16" s="74">
        <v>3423000</v>
      </c>
    </row>
    <row r="17" spans="1:7" x14ac:dyDescent="0.2">
      <c r="A17" s="78" t="s">
        <v>187</v>
      </c>
      <c r="B17" s="73">
        <v>1212657</v>
      </c>
      <c r="C17" s="74">
        <v>1290000</v>
      </c>
      <c r="D17" s="74">
        <v>1263000</v>
      </c>
      <c r="E17" s="73">
        <v>1321000</v>
      </c>
      <c r="F17" s="74">
        <v>1371000</v>
      </c>
      <c r="G17" s="74">
        <v>1423000</v>
      </c>
    </row>
    <row r="18" spans="1:7" x14ac:dyDescent="0.2">
      <c r="A18" s="78" t="s">
        <v>188</v>
      </c>
      <c r="B18" s="73">
        <v>835297</v>
      </c>
      <c r="C18" s="74">
        <v>985000</v>
      </c>
      <c r="D18" s="74">
        <v>950000</v>
      </c>
      <c r="E18" s="73">
        <v>1020000</v>
      </c>
      <c r="F18" s="74">
        <v>1080000</v>
      </c>
      <c r="G18" s="74">
        <v>1160000</v>
      </c>
    </row>
    <row r="19" spans="1:7" x14ac:dyDescent="0.2">
      <c r="A19" s="15" t="s">
        <v>189</v>
      </c>
      <c r="B19" s="73">
        <v>131336</v>
      </c>
      <c r="C19" s="74">
        <v>177500</v>
      </c>
      <c r="D19" s="74">
        <v>135000</v>
      </c>
      <c r="E19" s="79">
        <v>0</v>
      </c>
      <c r="F19" s="79">
        <v>0</v>
      </c>
      <c r="G19" s="79">
        <v>0</v>
      </c>
    </row>
    <row r="20" spans="1:7" x14ac:dyDescent="0.2">
      <c r="A20" s="78" t="s">
        <v>17</v>
      </c>
      <c r="B20" s="80">
        <v>0</v>
      </c>
      <c r="C20" s="79">
        <v>0</v>
      </c>
      <c r="D20" s="79">
        <v>0</v>
      </c>
      <c r="E20" s="73">
        <v>171000</v>
      </c>
      <c r="F20" s="74">
        <v>171000</v>
      </c>
      <c r="G20" s="74">
        <v>171000</v>
      </c>
    </row>
    <row r="21" spans="1:7" x14ac:dyDescent="0.2">
      <c r="A21" s="15" t="s">
        <v>18</v>
      </c>
      <c r="B21" s="80">
        <v>0</v>
      </c>
      <c r="C21" s="79">
        <v>0</v>
      </c>
      <c r="D21" s="79">
        <v>0</v>
      </c>
      <c r="E21" s="73">
        <v>20000</v>
      </c>
      <c r="F21" s="74">
        <v>20000</v>
      </c>
      <c r="G21" s="74">
        <v>20000</v>
      </c>
    </row>
    <row r="22" spans="1:7" x14ac:dyDescent="0.2">
      <c r="A22" s="15" t="s">
        <v>19</v>
      </c>
      <c r="B22" s="73">
        <v>123498</v>
      </c>
      <c r="C22" s="74">
        <v>119983</v>
      </c>
      <c r="D22" s="74">
        <v>113103</v>
      </c>
      <c r="E22" s="73">
        <v>128000</v>
      </c>
      <c r="F22" s="74">
        <v>130000</v>
      </c>
      <c r="G22" s="74">
        <v>132000</v>
      </c>
    </row>
    <row r="23" spans="1:7" x14ac:dyDescent="0.2">
      <c r="A23" s="15" t="s">
        <v>20</v>
      </c>
      <c r="B23" s="73">
        <v>145107</v>
      </c>
      <c r="C23" s="74">
        <v>100000</v>
      </c>
      <c r="D23" s="74">
        <v>100000</v>
      </c>
      <c r="E23" s="73">
        <v>100000</v>
      </c>
      <c r="F23" s="74">
        <v>100000</v>
      </c>
      <c r="G23" s="74">
        <v>100000</v>
      </c>
    </row>
    <row r="24" spans="1:7" x14ac:dyDescent="0.2">
      <c r="A24" s="15" t="s">
        <v>21</v>
      </c>
      <c r="B24" s="73">
        <v>71886</v>
      </c>
      <c r="C24" s="74">
        <v>72000</v>
      </c>
      <c r="D24" s="74">
        <v>72000</v>
      </c>
      <c r="E24" s="73">
        <v>72000</v>
      </c>
      <c r="F24" s="74">
        <v>72000</v>
      </c>
      <c r="G24" s="74">
        <v>72000</v>
      </c>
    </row>
    <row r="25" spans="1:7" x14ac:dyDescent="0.2">
      <c r="A25" s="15" t="s">
        <v>22</v>
      </c>
      <c r="B25" s="73">
        <v>89710</v>
      </c>
      <c r="C25" s="74">
        <v>91500</v>
      </c>
      <c r="D25" s="74">
        <v>91500</v>
      </c>
      <c r="E25" s="73">
        <v>101000</v>
      </c>
      <c r="F25" s="74">
        <v>101000</v>
      </c>
      <c r="G25" s="74">
        <v>101000</v>
      </c>
    </row>
    <row r="26" spans="1:7" x14ac:dyDescent="0.2">
      <c r="A26" s="15" t="s">
        <v>23</v>
      </c>
      <c r="B26" s="73">
        <v>83500</v>
      </c>
      <c r="C26" s="74">
        <v>360000</v>
      </c>
      <c r="D26" s="74">
        <v>360000</v>
      </c>
      <c r="E26" s="73">
        <v>360000</v>
      </c>
      <c r="F26" s="74">
        <v>429000</v>
      </c>
      <c r="G26" s="74">
        <v>244000</v>
      </c>
    </row>
    <row r="27" spans="1:7" ht="15" x14ac:dyDescent="0.2">
      <c r="A27" s="76" t="s">
        <v>149</v>
      </c>
      <c r="B27" s="73">
        <v>1029266</v>
      </c>
      <c r="C27" s="74">
        <v>1217282</v>
      </c>
      <c r="D27" s="74">
        <v>1025253</v>
      </c>
      <c r="E27" s="73">
        <v>1152871</v>
      </c>
      <c r="F27" s="74">
        <v>1163889</v>
      </c>
      <c r="G27" s="74">
        <v>1192548</v>
      </c>
    </row>
    <row r="28" spans="1:7" ht="15" x14ac:dyDescent="0.2">
      <c r="A28" s="75" t="s">
        <v>190</v>
      </c>
      <c r="B28" s="73">
        <v>7948618</v>
      </c>
      <c r="C28" s="74">
        <v>8812535</v>
      </c>
      <c r="D28" s="74">
        <v>8467076</v>
      </c>
      <c r="E28" s="73">
        <v>9019343</v>
      </c>
      <c r="F28" s="74">
        <v>9352470</v>
      </c>
      <c r="G28" s="74">
        <v>9541549</v>
      </c>
    </row>
    <row r="29" spans="1:7" ht="15" x14ac:dyDescent="0.2">
      <c r="A29" s="75" t="s">
        <v>191</v>
      </c>
      <c r="B29" s="73">
        <v>-878936</v>
      </c>
      <c r="C29" s="74">
        <v>-693535</v>
      </c>
      <c r="D29" s="74">
        <v>-751767</v>
      </c>
      <c r="E29" s="73">
        <v>-523343</v>
      </c>
      <c r="F29" s="74">
        <v>-133470</v>
      </c>
      <c r="G29" s="74">
        <v>96451</v>
      </c>
    </row>
    <row r="30" spans="1:7" x14ac:dyDescent="0.2">
      <c r="A30" s="15" t="s">
        <v>192</v>
      </c>
      <c r="B30" s="81" t="s">
        <v>193</v>
      </c>
      <c r="C30" s="15" t="s">
        <v>194</v>
      </c>
      <c r="D30" s="15" t="s">
        <v>195</v>
      </c>
      <c r="E30" s="81" t="s">
        <v>196</v>
      </c>
      <c r="F30" s="15" t="s">
        <v>197</v>
      </c>
      <c r="G30" s="15" t="s">
        <v>198</v>
      </c>
    </row>
    <row r="31" spans="1:7" ht="15" x14ac:dyDescent="0.2">
      <c r="A31" s="75" t="s">
        <v>199</v>
      </c>
      <c r="B31" s="73">
        <v>-1714848</v>
      </c>
      <c r="C31" s="74">
        <v>-1470535</v>
      </c>
      <c r="D31" s="74">
        <v>-1586767</v>
      </c>
      <c r="E31" s="73">
        <v>-1223343</v>
      </c>
      <c r="F31" s="74">
        <v>-643470</v>
      </c>
      <c r="G31" s="74">
        <v>-353549</v>
      </c>
    </row>
    <row r="32" spans="1:7" x14ac:dyDescent="0.2">
      <c r="A32" s="15" t="s">
        <v>192</v>
      </c>
      <c r="B32" s="15" t="s">
        <v>200</v>
      </c>
      <c r="C32" s="15" t="s">
        <v>201</v>
      </c>
      <c r="D32" s="15" t="s">
        <v>202</v>
      </c>
      <c r="E32" s="81" t="s">
        <v>203</v>
      </c>
      <c r="F32" s="15" t="s">
        <v>204</v>
      </c>
      <c r="G32" s="15" t="s">
        <v>205</v>
      </c>
    </row>
    <row r="33" spans="1:7" ht="16.5" x14ac:dyDescent="0.2">
      <c r="A33" s="268" t="s">
        <v>206</v>
      </c>
      <c r="B33" s="269"/>
      <c r="C33" s="269"/>
      <c r="D33" s="269"/>
      <c r="E33" s="269"/>
      <c r="F33" s="269"/>
      <c r="G33" s="270"/>
    </row>
    <row r="34" spans="1:7" ht="15.75" x14ac:dyDescent="0.2">
      <c r="A34" s="82" t="s">
        <v>207</v>
      </c>
      <c r="B34" s="83"/>
      <c r="C34" s="83"/>
      <c r="D34" s="83"/>
      <c r="E34" s="83"/>
      <c r="F34" s="83"/>
      <c r="G34" s="84"/>
    </row>
    <row r="35" spans="1:7" x14ac:dyDescent="0.2">
      <c r="A35" s="15" t="s">
        <v>208</v>
      </c>
      <c r="B35" s="79">
        <v>0</v>
      </c>
      <c r="C35" s="79">
        <v>0</v>
      </c>
      <c r="D35" s="79">
        <v>0</v>
      </c>
      <c r="E35" s="80">
        <v>0</v>
      </c>
      <c r="F35" s="79">
        <v>0</v>
      </c>
      <c r="G35" s="74">
        <v>96451</v>
      </c>
    </row>
    <row r="36" spans="1:7" x14ac:dyDescent="0.2">
      <c r="A36" s="78" t="s">
        <v>34</v>
      </c>
      <c r="B36" s="74">
        <v>12339</v>
      </c>
      <c r="C36" s="74">
        <v>17525</v>
      </c>
      <c r="D36" s="74">
        <v>11613</v>
      </c>
      <c r="E36" s="73">
        <v>14200</v>
      </c>
      <c r="F36" s="74">
        <v>49850</v>
      </c>
      <c r="G36" s="74">
        <v>58850</v>
      </c>
    </row>
    <row r="37" spans="1:7" x14ac:dyDescent="0.2">
      <c r="A37" s="78" t="s">
        <v>36</v>
      </c>
      <c r="B37" s="74">
        <v>1356739</v>
      </c>
      <c r="C37" s="74">
        <v>578890</v>
      </c>
      <c r="D37" s="74">
        <v>618073</v>
      </c>
      <c r="E37" s="73">
        <v>754059</v>
      </c>
      <c r="F37" s="74">
        <v>96810</v>
      </c>
      <c r="G37" s="74">
        <v>63810</v>
      </c>
    </row>
    <row r="38" spans="1:7" x14ac:dyDescent="0.2">
      <c r="A38" s="78" t="s">
        <v>209</v>
      </c>
      <c r="B38" s="74">
        <v>709000</v>
      </c>
      <c r="C38" s="79">
        <v>0</v>
      </c>
      <c r="D38" s="74">
        <v>1418000</v>
      </c>
      <c r="E38" s="80">
        <v>0</v>
      </c>
      <c r="F38" s="74">
        <v>710000</v>
      </c>
      <c r="G38" s="79">
        <v>0</v>
      </c>
    </row>
    <row r="39" spans="1:7" x14ac:dyDescent="0.2">
      <c r="A39" s="15" t="s">
        <v>38</v>
      </c>
      <c r="B39" s="74">
        <v>5462979</v>
      </c>
      <c r="C39" s="74">
        <v>4475997</v>
      </c>
      <c r="D39" s="74">
        <v>3282958</v>
      </c>
      <c r="E39" s="73">
        <v>4267196</v>
      </c>
      <c r="F39" s="74">
        <v>4647991</v>
      </c>
      <c r="G39" s="74">
        <v>3961123</v>
      </c>
    </row>
    <row r="40" spans="1:7" x14ac:dyDescent="0.2">
      <c r="A40" s="85" t="s">
        <v>43</v>
      </c>
      <c r="B40" s="74">
        <v>7541057</v>
      </c>
      <c r="C40" s="74">
        <v>5072412</v>
      </c>
      <c r="D40" s="74">
        <v>5330644</v>
      </c>
      <c r="E40" s="73">
        <v>5035455</v>
      </c>
      <c r="F40" s="74">
        <v>5504651</v>
      </c>
      <c r="G40" s="74">
        <v>4180234</v>
      </c>
    </row>
    <row r="41" spans="1:7" ht="15.75" x14ac:dyDescent="0.2">
      <c r="A41" s="82" t="s">
        <v>210</v>
      </c>
      <c r="B41" s="83"/>
      <c r="C41" s="83"/>
      <c r="D41" s="83"/>
      <c r="E41" s="83"/>
      <c r="F41" s="83"/>
      <c r="G41" s="84"/>
    </row>
    <row r="42" spans="1:7" x14ac:dyDescent="0.2">
      <c r="A42" s="15" t="s">
        <v>211</v>
      </c>
      <c r="B42" s="74">
        <v>878936</v>
      </c>
      <c r="C42" s="74">
        <v>693535</v>
      </c>
      <c r="D42" s="74">
        <v>751767</v>
      </c>
      <c r="E42" s="73">
        <v>523343</v>
      </c>
      <c r="F42" s="74">
        <v>133470</v>
      </c>
      <c r="G42" s="79">
        <v>0</v>
      </c>
    </row>
    <row r="43" spans="1:7" x14ac:dyDescent="0.2">
      <c r="A43" s="15" t="s">
        <v>42</v>
      </c>
      <c r="B43" s="74">
        <v>5124000</v>
      </c>
      <c r="C43" s="73">
        <v>3585000</v>
      </c>
      <c r="D43" s="74">
        <v>3785000</v>
      </c>
      <c r="E43" s="73">
        <v>3140000</v>
      </c>
      <c r="F43" s="74">
        <v>3400000</v>
      </c>
      <c r="G43" s="74">
        <v>2300000</v>
      </c>
    </row>
    <row r="44" spans="1:7" x14ac:dyDescent="0.2">
      <c r="A44" s="15" t="s">
        <v>37</v>
      </c>
      <c r="B44" s="74">
        <v>527588</v>
      </c>
      <c r="C44" s="73">
        <v>713877</v>
      </c>
      <c r="D44" s="74">
        <v>713877</v>
      </c>
      <c r="E44" s="73">
        <v>820391</v>
      </c>
      <c r="F44" s="74">
        <v>1436997</v>
      </c>
      <c r="G44" s="74">
        <v>1419118</v>
      </c>
    </row>
    <row r="45" spans="1:7" x14ac:dyDescent="0.2">
      <c r="A45" s="15" t="s">
        <v>39</v>
      </c>
      <c r="B45" s="74">
        <v>80000</v>
      </c>
      <c r="C45" s="73">
        <v>80000</v>
      </c>
      <c r="D45" s="74">
        <v>80000</v>
      </c>
      <c r="E45" s="73">
        <v>80000</v>
      </c>
      <c r="F45" s="79">
        <v>0</v>
      </c>
      <c r="G45" s="79">
        <v>0</v>
      </c>
    </row>
    <row r="46" spans="1:7" x14ac:dyDescent="0.2">
      <c r="A46" s="15" t="s">
        <v>212</v>
      </c>
      <c r="B46" s="74">
        <v>815350</v>
      </c>
      <c r="C46" s="79">
        <v>0</v>
      </c>
      <c r="D46" s="79">
        <v>0</v>
      </c>
      <c r="E46" s="80">
        <v>0</v>
      </c>
      <c r="F46" s="79">
        <v>0</v>
      </c>
      <c r="G46" s="79">
        <v>0</v>
      </c>
    </row>
    <row r="47" spans="1:7" x14ac:dyDescent="0.2">
      <c r="A47" s="15" t="s">
        <v>40</v>
      </c>
      <c r="B47" s="79">
        <v>0</v>
      </c>
      <c r="C47" s="79">
        <v>0</v>
      </c>
      <c r="D47" s="79">
        <v>0</v>
      </c>
      <c r="E47" s="73">
        <v>262087</v>
      </c>
      <c r="F47" s="74">
        <v>257381</v>
      </c>
      <c r="G47" s="74">
        <v>253987</v>
      </c>
    </row>
    <row r="48" spans="1:7" x14ac:dyDescent="0.2">
      <c r="A48" s="15" t="s">
        <v>41</v>
      </c>
      <c r="B48" s="79">
        <v>0</v>
      </c>
      <c r="C48" s="79">
        <v>0</v>
      </c>
      <c r="D48" s="79">
        <v>0</v>
      </c>
      <c r="E48" s="73">
        <v>209634</v>
      </c>
      <c r="F48" s="74">
        <v>276803</v>
      </c>
      <c r="G48" s="74">
        <v>207129</v>
      </c>
    </row>
    <row r="49" spans="1:7" x14ac:dyDescent="0.2">
      <c r="A49" s="15" t="s">
        <v>213</v>
      </c>
      <c r="B49" s="74">
        <v>115183</v>
      </c>
      <c r="C49" s="79">
        <v>0</v>
      </c>
      <c r="D49" s="79">
        <v>0</v>
      </c>
      <c r="E49" s="80">
        <v>0</v>
      </c>
      <c r="F49" s="79">
        <v>0</v>
      </c>
      <c r="G49" s="79">
        <v>0</v>
      </c>
    </row>
    <row r="50" spans="1:7" x14ac:dyDescent="0.2">
      <c r="A50" s="85" t="s">
        <v>43</v>
      </c>
      <c r="B50" s="74">
        <v>7541057</v>
      </c>
      <c r="C50" s="73">
        <v>5072412</v>
      </c>
      <c r="D50" s="74">
        <v>5330644</v>
      </c>
      <c r="E50" s="73">
        <v>5035455</v>
      </c>
      <c r="F50" s="74">
        <v>5504651</v>
      </c>
      <c r="G50" s="74">
        <v>4180234</v>
      </c>
    </row>
  </sheetData>
  <mergeCells count="5">
    <mergeCell ref="A33:G33"/>
    <mergeCell ref="A1:G1"/>
    <mergeCell ref="A2:G2"/>
    <mergeCell ref="A3:G3"/>
    <mergeCell ref="A5:A6"/>
  </mergeCells>
  <pageMargins left="0.45" right="0.45" top="0.75" bottom="0.75" header="0.3" footer="0.3"/>
  <pageSetup paperSize="9" scale="90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rightToLeft="1" zoomScaleNormal="100" workbookViewId="0">
      <selection activeCell="C4" sqref="C1:C65536"/>
    </sheetView>
  </sheetViews>
  <sheetFormatPr defaultColWidth="9.125" defaultRowHeight="14.25" x14ac:dyDescent="0.2"/>
  <cols>
    <col min="1" max="1" width="7" style="64" bestFit="1" customWidth="1"/>
    <col min="2" max="2" width="26.75" style="64" bestFit="1" customWidth="1"/>
    <col min="3" max="4" width="8.5" style="64" bestFit="1" customWidth="1"/>
    <col min="5" max="5" width="9.625" style="64" bestFit="1" customWidth="1"/>
    <col min="6" max="7" width="9.75" style="64" bestFit="1" customWidth="1"/>
    <col min="8" max="8" width="11.25" style="64" bestFit="1" customWidth="1"/>
    <col min="9" max="16384" width="9.125" style="64"/>
  </cols>
  <sheetData>
    <row r="1" spans="1:8" ht="20.25" customHeight="1" x14ac:dyDescent="0.25">
      <c r="A1" s="280" t="s">
        <v>214</v>
      </c>
      <c r="B1" s="280"/>
      <c r="C1" s="280"/>
      <c r="D1" s="280"/>
      <c r="E1" s="280"/>
      <c r="F1" s="280"/>
      <c r="G1" s="280"/>
      <c r="H1" s="280"/>
    </row>
    <row r="2" spans="1:8" ht="20.25" customHeight="1" x14ac:dyDescent="0.25">
      <c r="A2" s="280" t="s">
        <v>181</v>
      </c>
      <c r="B2" s="280"/>
      <c r="C2" s="280"/>
      <c r="D2" s="280"/>
      <c r="E2" s="280"/>
      <c r="F2" s="280"/>
      <c r="G2" s="280"/>
      <c r="H2" s="280"/>
    </row>
    <row r="3" spans="1:8" ht="20.25" customHeight="1" x14ac:dyDescent="0.25">
      <c r="A3" s="280" t="s">
        <v>215</v>
      </c>
      <c r="B3" s="280"/>
      <c r="C3" s="280"/>
      <c r="D3" s="280"/>
      <c r="E3" s="280"/>
      <c r="F3" s="280"/>
      <c r="G3" s="280"/>
      <c r="H3" s="280"/>
    </row>
    <row r="4" spans="1:8" ht="15.75" x14ac:dyDescent="0.25">
      <c r="A4" s="86"/>
      <c r="B4" s="86"/>
      <c r="C4" s="86"/>
      <c r="D4" s="86"/>
      <c r="E4" s="86"/>
      <c r="F4" s="86"/>
      <c r="G4" s="86"/>
      <c r="H4" s="87" t="s">
        <v>48</v>
      </c>
    </row>
    <row r="5" spans="1:8" ht="22.5" customHeight="1" x14ac:dyDescent="0.2">
      <c r="A5" s="242" t="s">
        <v>216</v>
      </c>
      <c r="B5" s="242"/>
      <c r="C5" s="88" t="s">
        <v>176</v>
      </c>
      <c r="D5" s="88" t="s">
        <v>177</v>
      </c>
      <c r="E5" s="88" t="s">
        <v>178</v>
      </c>
      <c r="F5" s="88" t="s">
        <v>177</v>
      </c>
      <c r="G5" s="88" t="s">
        <v>179</v>
      </c>
      <c r="H5" s="88" t="s">
        <v>179</v>
      </c>
    </row>
    <row r="6" spans="1:8" ht="24" customHeight="1" x14ac:dyDescent="0.2">
      <c r="A6" s="89" t="s">
        <v>49</v>
      </c>
      <c r="B6" s="88" t="s">
        <v>217</v>
      </c>
      <c r="C6" s="90">
        <v>2016</v>
      </c>
      <c r="D6" s="90">
        <v>2017</v>
      </c>
      <c r="E6" s="90">
        <v>2017</v>
      </c>
      <c r="F6" s="90">
        <v>2018</v>
      </c>
      <c r="G6" s="90">
        <v>2019</v>
      </c>
      <c r="H6" s="90">
        <v>2020</v>
      </c>
    </row>
    <row r="7" spans="1:8" ht="28.5" customHeight="1" x14ac:dyDescent="0.25">
      <c r="A7" s="276" t="s">
        <v>180</v>
      </c>
      <c r="B7" s="276"/>
      <c r="C7" s="277"/>
      <c r="D7" s="277"/>
      <c r="E7" s="277"/>
      <c r="F7" s="277"/>
      <c r="G7" s="277"/>
      <c r="H7" s="277"/>
    </row>
    <row r="8" spans="1:8" ht="28.5" customHeight="1" x14ac:dyDescent="0.25">
      <c r="A8" s="276" t="s">
        <v>54</v>
      </c>
      <c r="B8" s="276"/>
      <c r="C8" s="277"/>
      <c r="D8" s="277"/>
      <c r="E8" s="277"/>
      <c r="F8" s="277"/>
      <c r="G8" s="277"/>
      <c r="H8" s="277"/>
    </row>
    <row r="9" spans="1:8" ht="28.5" customHeight="1" x14ac:dyDescent="0.25">
      <c r="A9" s="91">
        <v>111</v>
      </c>
      <c r="B9" s="92" t="s">
        <v>55</v>
      </c>
      <c r="C9" s="93">
        <v>944718</v>
      </c>
      <c r="D9" s="93">
        <v>1046000</v>
      </c>
      <c r="E9" s="93">
        <v>950000</v>
      </c>
      <c r="F9" s="93">
        <v>980398</v>
      </c>
      <c r="G9" s="93">
        <v>1095203</v>
      </c>
      <c r="H9" s="93">
        <v>1155439</v>
      </c>
    </row>
    <row r="10" spans="1:8" ht="28.5" customHeight="1" x14ac:dyDescent="0.25">
      <c r="A10" s="91">
        <v>113</v>
      </c>
      <c r="B10" s="92" t="s">
        <v>56</v>
      </c>
      <c r="C10" s="93">
        <v>114806</v>
      </c>
      <c r="D10" s="93">
        <v>150000</v>
      </c>
      <c r="E10" s="93">
        <v>120000</v>
      </c>
      <c r="F10" s="93">
        <v>125157</v>
      </c>
      <c r="G10" s="93">
        <v>139813</v>
      </c>
      <c r="H10" s="93">
        <v>147503</v>
      </c>
    </row>
    <row r="11" spans="1:8" ht="28.5" customHeight="1" x14ac:dyDescent="0.25">
      <c r="A11" s="91">
        <v>114</v>
      </c>
      <c r="B11" s="92" t="s">
        <v>57</v>
      </c>
      <c r="C11" s="93">
        <v>2883900</v>
      </c>
      <c r="D11" s="93">
        <v>3195000</v>
      </c>
      <c r="E11" s="93">
        <v>3120000</v>
      </c>
      <c r="F11" s="93">
        <v>3689087</v>
      </c>
      <c r="G11" s="93">
        <v>4121079</v>
      </c>
      <c r="H11" s="93">
        <v>4347738</v>
      </c>
    </row>
    <row r="12" spans="1:8" ht="28.5" customHeight="1" x14ac:dyDescent="0.25">
      <c r="A12" s="91">
        <v>115</v>
      </c>
      <c r="B12" s="92" t="s">
        <v>58</v>
      </c>
      <c r="C12" s="93">
        <v>311019</v>
      </c>
      <c r="D12" s="93">
        <v>360000</v>
      </c>
      <c r="E12" s="93">
        <v>330000</v>
      </c>
      <c r="F12" s="93">
        <v>351182</v>
      </c>
      <c r="G12" s="93">
        <v>392306</v>
      </c>
      <c r="H12" s="93">
        <v>413883</v>
      </c>
    </row>
    <row r="13" spans="1:8" ht="28.5" customHeight="1" x14ac:dyDescent="0.25">
      <c r="A13" s="91">
        <v>116</v>
      </c>
      <c r="B13" s="92" t="s">
        <v>218</v>
      </c>
      <c r="C13" s="94">
        <v>0</v>
      </c>
      <c r="D13" s="93">
        <v>450000</v>
      </c>
      <c r="E13" s="94">
        <v>0</v>
      </c>
      <c r="F13" s="94">
        <v>0</v>
      </c>
      <c r="G13" s="94">
        <v>0</v>
      </c>
      <c r="H13" s="94">
        <v>0</v>
      </c>
    </row>
    <row r="14" spans="1:8" ht="28.5" customHeight="1" x14ac:dyDescent="0.25">
      <c r="A14" s="274" t="s">
        <v>219</v>
      </c>
      <c r="B14" s="275"/>
      <c r="C14" s="93">
        <v>4254443</v>
      </c>
      <c r="D14" s="93">
        <v>5201000</v>
      </c>
      <c r="E14" s="93">
        <v>4520000</v>
      </c>
      <c r="F14" s="93">
        <v>5145824</v>
      </c>
      <c r="G14" s="93">
        <v>5748401</v>
      </c>
      <c r="H14" s="93">
        <v>6064563</v>
      </c>
    </row>
    <row r="15" spans="1:8" ht="28.5" customHeight="1" x14ac:dyDescent="0.25">
      <c r="A15" s="278" t="s">
        <v>10</v>
      </c>
      <c r="B15" s="279"/>
      <c r="C15" s="277"/>
      <c r="D15" s="277"/>
      <c r="E15" s="277"/>
      <c r="F15" s="277"/>
      <c r="G15" s="277"/>
      <c r="H15" s="277"/>
    </row>
    <row r="16" spans="1:8" ht="28.5" customHeight="1" x14ac:dyDescent="0.25">
      <c r="A16" s="91">
        <v>121</v>
      </c>
      <c r="B16" s="92" t="s">
        <v>59</v>
      </c>
      <c r="C16" s="93">
        <v>15247</v>
      </c>
      <c r="D16" s="93">
        <v>17000</v>
      </c>
      <c r="E16" s="93">
        <v>12035</v>
      </c>
      <c r="F16" s="93">
        <v>12553</v>
      </c>
      <c r="G16" s="93">
        <v>14022</v>
      </c>
      <c r="H16" s="93">
        <v>14794</v>
      </c>
    </row>
    <row r="17" spans="1:8" ht="28.5" customHeight="1" x14ac:dyDescent="0.25">
      <c r="A17" s="91">
        <v>141</v>
      </c>
      <c r="B17" s="92" t="s">
        <v>60</v>
      </c>
      <c r="C17" s="93">
        <v>301975</v>
      </c>
      <c r="D17" s="93">
        <v>285351</v>
      </c>
      <c r="E17" s="93">
        <v>347778</v>
      </c>
      <c r="F17" s="93">
        <v>325197</v>
      </c>
      <c r="G17" s="93">
        <v>347597</v>
      </c>
      <c r="H17" s="93">
        <v>355950</v>
      </c>
    </row>
    <row r="18" spans="1:8" ht="28.5" customHeight="1" x14ac:dyDescent="0.25">
      <c r="A18" s="91">
        <v>142</v>
      </c>
      <c r="B18" s="92" t="s">
        <v>61</v>
      </c>
      <c r="C18" s="93">
        <v>828259</v>
      </c>
      <c r="D18" s="93">
        <v>956270</v>
      </c>
      <c r="E18" s="93">
        <v>950033</v>
      </c>
      <c r="F18" s="93">
        <v>1000859</v>
      </c>
      <c r="G18" s="93">
        <v>1118063</v>
      </c>
      <c r="H18" s="93">
        <v>1179554</v>
      </c>
    </row>
    <row r="19" spans="1:8" ht="28.5" customHeight="1" x14ac:dyDescent="0.25">
      <c r="A19" s="91">
        <v>143</v>
      </c>
      <c r="B19" s="92" t="s">
        <v>62</v>
      </c>
      <c r="C19" s="93">
        <v>61563</v>
      </c>
      <c r="D19" s="93">
        <v>57331</v>
      </c>
      <c r="E19" s="93">
        <v>69869</v>
      </c>
      <c r="F19" s="93">
        <v>72872</v>
      </c>
      <c r="G19" s="93">
        <v>81405</v>
      </c>
      <c r="H19" s="93">
        <v>85883</v>
      </c>
    </row>
    <row r="20" spans="1:8" ht="28.5" customHeight="1" x14ac:dyDescent="0.25">
      <c r="A20" s="91">
        <v>145</v>
      </c>
      <c r="B20" s="92" t="s">
        <v>63</v>
      </c>
      <c r="C20" s="93">
        <v>772284</v>
      </c>
      <c r="D20" s="93">
        <v>825048</v>
      </c>
      <c r="E20" s="93">
        <v>980594</v>
      </c>
      <c r="F20" s="93">
        <v>1238695</v>
      </c>
      <c r="G20" s="93">
        <v>1399512</v>
      </c>
      <c r="H20" s="93">
        <v>1487256</v>
      </c>
    </row>
    <row r="21" spans="1:8" ht="28.5" customHeight="1" x14ac:dyDescent="0.25">
      <c r="A21" s="274" t="s">
        <v>220</v>
      </c>
      <c r="B21" s="275"/>
      <c r="C21" s="93">
        <v>1979327</v>
      </c>
      <c r="D21" s="93">
        <v>2141000</v>
      </c>
      <c r="E21" s="93">
        <v>2360309</v>
      </c>
      <c r="F21" s="93">
        <v>2650176</v>
      </c>
      <c r="G21" s="93">
        <v>2960599</v>
      </c>
      <c r="H21" s="93">
        <v>3123437</v>
      </c>
    </row>
    <row r="22" spans="1:8" ht="28.5" customHeight="1" x14ac:dyDescent="0.25">
      <c r="A22" s="282" t="s">
        <v>221</v>
      </c>
      <c r="B22" s="282"/>
      <c r="C22" s="93">
        <v>6233770</v>
      </c>
      <c r="D22" s="93">
        <v>7342000</v>
      </c>
      <c r="E22" s="93">
        <v>6880309</v>
      </c>
      <c r="F22" s="93">
        <v>7796000</v>
      </c>
      <c r="G22" s="93">
        <v>8709000</v>
      </c>
      <c r="H22" s="93">
        <v>9188000</v>
      </c>
    </row>
    <row r="23" spans="1:8" ht="28.5" customHeight="1" x14ac:dyDescent="0.25">
      <c r="A23" s="278" t="s">
        <v>64</v>
      </c>
      <c r="B23" s="279"/>
      <c r="C23" s="277"/>
      <c r="D23" s="277"/>
      <c r="E23" s="277"/>
      <c r="F23" s="277"/>
      <c r="G23" s="277"/>
      <c r="H23" s="277"/>
    </row>
    <row r="24" spans="1:8" ht="28.5" customHeight="1" x14ac:dyDescent="0.25">
      <c r="A24" s="91">
        <v>131</v>
      </c>
      <c r="B24" s="92" t="s">
        <v>64</v>
      </c>
      <c r="C24" s="93">
        <v>835912</v>
      </c>
      <c r="D24" s="93">
        <v>777000</v>
      </c>
      <c r="E24" s="93">
        <v>835000</v>
      </c>
      <c r="F24" s="93">
        <v>700000</v>
      </c>
      <c r="G24" s="93">
        <v>510000</v>
      </c>
      <c r="H24" s="93">
        <v>450000</v>
      </c>
    </row>
    <row r="25" spans="1:8" ht="28.5" customHeight="1" x14ac:dyDescent="0.25">
      <c r="A25" s="278" t="s">
        <v>222</v>
      </c>
      <c r="B25" s="279"/>
      <c r="C25" s="93">
        <v>7069682</v>
      </c>
      <c r="D25" s="93">
        <v>8119000</v>
      </c>
      <c r="E25" s="93">
        <v>7715309</v>
      </c>
      <c r="F25" s="93">
        <v>8496000</v>
      </c>
      <c r="G25" s="93">
        <v>9219000</v>
      </c>
      <c r="H25" s="93">
        <v>9638000</v>
      </c>
    </row>
    <row r="26" spans="1:8" x14ac:dyDescent="0.2">
      <c r="A26" s="281"/>
      <c r="B26" s="281"/>
      <c r="C26" s="86"/>
      <c r="D26" s="86"/>
      <c r="E26" s="86"/>
      <c r="F26" s="86"/>
      <c r="G26" s="86"/>
      <c r="H26" s="86"/>
    </row>
  </sheetData>
  <mergeCells count="17">
    <mergeCell ref="A26:B26"/>
    <mergeCell ref="A22:B22"/>
    <mergeCell ref="A23:B23"/>
    <mergeCell ref="C23:H23"/>
    <mergeCell ref="A25:B25"/>
    <mergeCell ref="A2:H2"/>
    <mergeCell ref="A1:H1"/>
    <mergeCell ref="A14:B14"/>
    <mergeCell ref="A5:B5"/>
    <mergeCell ref="A7:B7"/>
    <mergeCell ref="C7:H7"/>
    <mergeCell ref="A21:B21"/>
    <mergeCell ref="A8:B8"/>
    <mergeCell ref="C8:H8"/>
    <mergeCell ref="A15:B15"/>
    <mergeCell ref="C15:H15"/>
    <mergeCell ref="A3:H3"/>
  </mergeCells>
  <pageMargins left="0.7" right="0.7" top="0.75" bottom="0.75" header="0.3" footer="0.3"/>
  <pageSetup paperSize="9" scale="88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7"/>
  <sheetViews>
    <sheetView rightToLeft="1" zoomScaleNormal="100" workbookViewId="0">
      <selection activeCell="D9" sqref="D9"/>
    </sheetView>
  </sheetViews>
  <sheetFormatPr defaultColWidth="9.125" defaultRowHeight="14.25" x14ac:dyDescent="0.2"/>
  <cols>
    <col min="1" max="1" width="7.375" style="64" bestFit="1" customWidth="1"/>
    <col min="2" max="2" width="8" style="64" bestFit="1" customWidth="1"/>
    <col min="3" max="3" width="3.625" style="63" bestFit="1" customWidth="1"/>
    <col min="4" max="4" width="32.625" style="64" bestFit="1" customWidth="1"/>
    <col min="5" max="10" width="8.125" style="64" bestFit="1" customWidth="1"/>
    <col min="11" max="16384" width="9.125" style="64"/>
  </cols>
  <sheetData>
    <row r="1" spans="1:10" ht="18" x14ac:dyDescent="0.25">
      <c r="A1" s="280" t="s">
        <v>223</v>
      </c>
      <c r="B1" s="280"/>
      <c r="C1" s="280"/>
      <c r="D1" s="280"/>
      <c r="E1" s="280"/>
      <c r="F1" s="280"/>
      <c r="G1" s="280"/>
      <c r="H1" s="280"/>
      <c r="I1" s="280"/>
      <c r="J1" s="280"/>
    </row>
    <row r="2" spans="1:10" s="95" customFormat="1" ht="18" x14ac:dyDescent="0.25">
      <c r="A2" s="280" t="s">
        <v>224</v>
      </c>
      <c r="B2" s="280"/>
      <c r="C2" s="280"/>
      <c r="D2" s="280"/>
      <c r="E2" s="280"/>
      <c r="F2" s="280"/>
      <c r="G2" s="280"/>
      <c r="H2" s="280"/>
      <c r="I2" s="280"/>
      <c r="J2" s="280"/>
    </row>
    <row r="3" spans="1:10" ht="15.75" x14ac:dyDescent="0.25">
      <c r="A3" s="52"/>
      <c r="B3" s="52"/>
      <c r="C3" s="51"/>
      <c r="D3" s="52"/>
      <c r="E3" s="52"/>
      <c r="F3" s="52"/>
      <c r="G3" s="52"/>
      <c r="H3" s="52"/>
      <c r="I3" s="283" t="s">
        <v>225</v>
      </c>
      <c r="J3" s="283"/>
    </row>
    <row r="4" spans="1:10" x14ac:dyDescent="0.2">
      <c r="A4" s="96" t="s">
        <v>226</v>
      </c>
      <c r="B4" s="55" t="s">
        <v>227</v>
      </c>
      <c r="C4" s="55" t="s">
        <v>227</v>
      </c>
      <c r="D4" s="284" t="s">
        <v>228</v>
      </c>
      <c r="E4" s="55" t="s">
        <v>176</v>
      </c>
      <c r="F4" s="55" t="s">
        <v>177</v>
      </c>
      <c r="G4" s="55" t="s">
        <v>178</v>
      </c>
      <c r="H4" s="55" t="s">
        <v>177</v>
      </c>
      <c r="I4" s="55" t="s">
        <v>179</v>
      </c>
      <c r="J4" s="55" t="s">
        <v>179</v>
      </c>
    </row>
    <row r="5" spans="1:10" x14ac:dyDescent="0.2">
      <c r="A5" s="96" t="s">
        <v>229</v>
      </c>
      <c r="B5" s="55" t="s">
        <v>230</v>
      </c>
      <c r="C5" s="55" t="s">
        <v>231</v>
      </c>
      <c r="D5" s="284"/>
      <c r="E5" s="59">
        <v>2016</v>
      </c>
      <c r="F5" s="59">
        <v>2017</v>
      </c>
      <c r="G5" s="59">
        <v>2017</v>
      </c>
      <c r="H5" s="59">
        <v>2018</v>
      </c>
      <c r="I5" s="59">
        <v>2019</v>
      </c>
      <c r="J5" s="59">
        <v>2020</v>
      </c>
    </row>
    <row r="6" spans="1:10" x14ac:dyDescent="0.2">
      <c r="A6" s="98">
        <v>11</v>
      </c>
      <c r="B6" s="99"/>
      <c r="C6" s="100"/>
      <c r="D6" s="101" t="s">
        <v>232</v>
      </c>
      <c r="E6" s="99"/>
      <c r="F6" s="99"/>
      <c r="G6" s="99"/>
      <c r="H6" s="99"/>
      <c r="I6" s="99"/>
      <c r="J6" s="99"/>
    </row>
    <row r="7" spans="1:10" x14ac:dyDescent="0.2">
      <c r="A7" s="98">
        <v>111</v>
      </c>
      <c r="B7" s="99"/>
      <c r="C7" s="100"/>
      <c r="D7" s="101" t="s">
        <v>55</v>
      </c>
      <c r="E7" s="99"/>
      <c r="F7" s="99"/>
      <c r="G7" s="99"/>
      <c r="H7" s="99"/>
      <c r="I7" s="99"/>
      <c r="J7" s="99"/>
    </row>
    <row r="8" spans="1:10" x14ac:dyDescent="0.2">
      <c r="A8" s="99"/>
      <c r="B8" s="98">
        <v>1111</v>
      </c>
      <c r="C8" s="100"/>
      <c r="D8" s="102" t="s">
        <v>233</v>
      </c>
      <c r="E8" s="99"/>
      <c r="F8" s="99"/>
      <c r="G8" s="99"/>
      <c r="H8" s="99"/>
      <c r="I8" s="99"/>
      <c r="J8" s="99"/>
    </row>
    <row r="9" spans="1:10" x14ac:dyDescent="0.2">
      <c r="A9" s="99"/>
      <c r="B9" s="99"/>
      <c r="C9" s="96" t="s">
        <v>234</v>
      </c>
      <c r="D9" s="103" t="s">
        <v>235</v>
      </c>
      <c r="E9" s="58">
        <v>75233</v>
      </c>
      <c r="F9" s="58">
        <v>95929</v>
      </c>
      <c r="G9" s="58">
        <v>80000</v>
      </c>
      <c r="H9" s="58">
        <v>83438</v>
      </c>
      <c r="I9" s="58">
        <v>93209</v>
      </c>
      <c r="J9" s="58">
        <v>98335</v>
      </c>
    </row>
    <row r="10" spans="1:10" x14ac:dyDescent="0.2">
      <c r="A10" s="99"/>
      <c r="B10" s="99"/>
      <c r="C10" s="96" t="s">
        <v>236</v>
      </c>
      <c r="D10" s="103" t="s">
        <v>237</v>
      </c>
      <c r="E10" s="58">
        <v>118677</v>
      </c>
      <c r="F10" s="58">
        <v>127480</v>
      </c>
      <c r="G10" s="58">
        <v>130000</v>
      </c>
      <c r="H10" s="58">
        <v>135587</v>
      </c>
      <c r="I10" s="58">
        <v>151464</v>
      </c>
      <c r="J10" s="58">
        <v>159795</v>
      </c>
    </row>
    <row r="11" spans="1:10" x14ac:dyDescent="0.2">
      <c r="A11" s="99"/>
      <c r="B11" s="98">
        <v>1112</v>
      </c>
      <c r="C11" s="100"/>
      <c r="D11" s="102" t="s">
        <v>238</v>
      </c>
      <c r="E11" s="99"/>
      <c r="F11" s="99"/>
      <c r="G11" s="99"/>
      <c r="H11" s="99"/>
      <c r="I11" s="99"/>
      <c r="J11" s="99"/>
    </row>
    <row r="12" spans="1:10" x14ac:dyDescent="0.2">
      <c r="A12" s="99"/>
      <c r="B12" s="99"/>
      <c r="C12" s="96" t="s">
        <v>234</v>
      </c>
      <c r="D12" s="103" t="s">
        <v>239</v>
      </c>
      <c r="E12" s="58">
        <v>750808</v>
      </c>
      <c r="F12" s="58">
        <v>822591</v>
      </c>
      <c r="G12" s="58">
        <v>740000</v>
      </c>
      <c r="H12" s="58">
        <v>761373</v>
      </c>
      <c r="I12" s="58">
        <v>850530</v>
      </c>
      <c r="J12" s="58">
        <v>897309</v>
      </c>
    </row>
    <row r="13" spans="1:10" x14ac:dyDescent="0.2">
      <c r="A13" s="99"/>
      <c r="B13" s="99"/>
      <c r="C13" s="100"/>
      <c r="D13" s="104" t="s">
        <v>43</v>
      </c>
      <c r="E13" s="58">
        <v>944718</v>
      </c>
      <c r="F13" s="58">
        <v>1046000</v>
      </c>
      <c r="G13" s="58">
        <v>950000</v>
      </c>
      <c r="H13" s="58">
        <v>980398</v>
      </c>
      <c r="I13" s="58">
        <v>1095203</v>
      </c>
      <c r="J13" s="58">
        <v>1155439</v>
      </c>
    </row>
    <row r="14" spans="1:10" x14ac:dyDescent="0.2">
      <c r="A14" s="98">
        <v>113</v>
      </c>
      <c r="B14" s="99"/>
      <c r="C14" s="100"/>
      <c r="D14" s="101" t="s">
        <v>56</v>
      </c>
      <c r="E14" s="99"/>
      <c r="F14" s="99"/>
      <c r="G14" s="99"/>
      <c r="H14" s="99"/>
      <c r="I14" s="99"/>
      <c r="J14" s="99"/>
    </row>
    <row r="15" spans="1:10" x14ac:dyDescent="0.2">
      <c r="A15" s="99"/>
      <c r="B15" s="98">
        <v>1134</v>
      </c>
      <c r="C15" s="100"/>
      <c r="D15" s="102" t="s">
        <v>240</v>
      </c>
      <c r="E15" s="99"/>
      <c r="F15" s="99"/>
      <c r="G15" s="99"/>
      <c r="H15" s="99"/>
      <c r="I15" s="99"/>
      <c r="J15" s="99"/>
    </row>
    <row r="16" spans="1:10" x14ac:dyDescent="0.2">
      <c r="A16" s="99"/>
      <c r="B16" s="99"/>
      <c r="C16" s="96" t="s">
        <v>234</v>
      </c>
      <c r="D16" s="103" t="s">
        <v>241</v>
      </c>
      <c r="E16" s="58">
        <v>114806</v>
      </c>
      <c r="F16" s="58">
        <v>150000</v>
      </c>
      <c r="G16" s="58">
        <v>120000</v>
      </c>
      <c r="H16" s="58">
        <v>125157</v>
      </c>
      <c r="I16" s="58">
        <v>139813</v>
      </c>
      <c r="J16" s="58">
        <v>147503</v>
      </c>
    </row>
    <row r="17" spans="1:10" x14ac:dyDescent="0.2">
      <c r="A17" s="99"/>
      <c r="B17" s="99"/>
      <c r="C17" s="100"/>
      <c r="D17" s="104" t="s">
        <v>43</v>
      </c>
      <c r="E17" s="58">
        <v>114806</v>
      </c>
      <c r="F17" s="58">
        <v>150000</v>
      </c>
      <c r="G17" s="58">
        <v>120000</v>
      </c>
      <c r="H17" s="58">
        <v>125157</v>
      </c>
      <c r="I17" s="58">
        <v>139813</v>
      </c>
      <c r="J17" s="58">
        <v>147503</v>
      </c>
    </row>
    <row r="18" spans="1:10" x14ac:dyDescent="0.2">
      <c r="A18" s="98">
        <v>114</v>
      </c>
      <c r="B18" s="99"/>
      <c r="C18" s="100"/>
      <c r="D18" s="101" t="s">
        <v>57</v>
      </c>
      <c r="E18" s="99"/>
      <c r="F18" s="99"/>
      <c r="G18" s="99"/>
      <c r="H18" s="99"/>
      <c r="I18" s="99"/>
      <c r="J18" s="99"/>
    </row>
    <row r="19" spans="1:10" x14ac:dyDescent="0.2">
      <c r="A19" s="99"/>
      <c r="B19" s="98">
        <v>1141</v>
      </c>
      <c r="C19" s="100"/>
      <c r="D19" s="102" t="s">
        <v>242</v>
      </c>
      <c r="E19" s="99"/>
      <c r="F19" s="99"/>
      <c r="G19" s="99"/>
      <c r="H19" s="99"/>
      <c r="I19" s="99"/>
      <c r="J19" s="99"/>
    </row>
    <row r="20" spans="1:10" x14ac:dyDescent="0.2">
      <c r="A20" s="99"/>
      <c r="B20" s="99"/>
      <c r="C20" s="96" t="s">
        <v>234</v>
      </c>
      <c r="D20" s="103" t="s">
        <v>243</v>
      </c>
      <c r="E20" s="58">
        <v>1024261</v>
      </c>
      <c r="F20" s="58">
        <v>1139302</v>
      </c>
      <c r="G20" s="58">
        <v>1060000</v>
      </c>
      <c r="H20" s="58">
        <v>1335555</v>
      </c>
      <c r="I20" s="58">
        <v>1491949</v>
      </c>
      <c r="J20" s="58">
        <v>1574006</v>
      </c>
    </row>
    <row r="21" spans="1:10" x14ac:dyDescent="0.2">
      <c r="A21" s="99"/>
      <c r="B21" s="99"/>
      <c r="C21" s="96" t="s">
        <v>236</v>
      </c>
      <c r="D21" s="103" t="s">
        <v>244</v>
      </c>
      <c r="E21" s="58">
        <v>609091</v>
      </c>
      <c r="F21" s="58">
        <v>673345</v>
      </c>
      <c r="G21" s="58">
        <v>700000</v>
      </c>
      <c r="H21" s="58">
        <v>795084</v>
      </c>
      <c r="I21" s="58">
        <v>888188</v>
      </c>
      <c r="J21" s="58">
        <v>937038</v>
      </c>
    </row>
    <row r="22" spans="1:10" x14ac:dyDescent="0.2">
      <c r="A22" s="99"/>
      <c r="B22" s="99"/>
      <c r="C22" s="96" t="s">
        <v>245</v>
      </c>
      <c r="D22" s="103" t="s">
        <v>246</v>
      </c>
      <c r="E22" s="58">
        <v>499796</v>
      </c>
      <c r="F22" s="58">
        <v>600000</v>
      </c>
      <c r="G22" s="58">
        <v>500000</v>
      </c>
      <c r="H22" s="58">
        <v>551488</v>
      </c>
      <c r="I22" s="58">
        <v>616067</v>
      </c>
      <c r="J22" s="58">
        <v>649951</v>
      </c>
    </row>
    <row r="23" spans="1:10" x14ac:dyDescent="0.2">
      <c r="A23" s="99"/>
      <c r="B23" s="99"/>
      <c r="C23" s="96" t="s">
        <v>247</v>
      </c>
      <c r="D23" s="103" t="s">
        <v>248</v>
      </c>
      <c r="E23" s="58">
        <v>750752</v>
      </c>
      <c r="F23" s="58">
        <v>782353</v>
      </c>
      <c r="G23" s="58">
        <v>860000</v>
      </c>
      <c r="H23" s="58">
        <v>1006960</v>
      </c>
      <c r="I23" s="58">
        <v>1124875</v>
      </c>
      <c r="J23" s="58">
        <v>1186743</v>
      </c>
    </row>
    <row r="24" spans="1:10" x14ac:dyDescent="0.2">
      <c r="A24" s="99"/>
      <c r="B24" s="99"/>
      <c r="C24" s="100"/>
      <c r="D24" s="104" t="s">
        <v>43</v>
      </c>
      <c r="E24" s="58">
        <v>2883900</v>
      </c>
      <c r="F24" s="58">
        <v>3195000</v>
      </c>
      <c r="G24" s="58">
        <v>3120000</v>
      </c>
      <c r="H24" s="58">
        <v>3689087</v>
      </c>
      <c r="I24" s="58">
        <v>4121079</v>
      </c>
      <c r="J24" s="58">
        <v>4347738</v>
      </c>
    </row>
    <row r="25" spans="1:10" x14ac:dyDescent="0.2">
      <c r="A25" s="98">
        <v>115</v>
      </c>
      <c r="B25" s="99"/>
      <c r="C25" s="100"/>
      <c r="D25" s="101" t="s">
        <v>58</v>
      </c>
      <c r="E25" s="99"/>
      <c r="F25" s="99"/>
      <c r="G25" s="99"/>
      <c r="H25" s="99"/>
      <c r="I25" s="99"/>
      <c r="J25" s="99"/>
    </row>
    <row r="26" spans="1:10" x14ac:dyDescent="0.2">
      <c r="A26" s="99"/>
      <c r="B26" s="98">
        <v>1151</v>
      </c>
      <c r="C26" s="100"/>
      <c r="D26" s="102" t="s">
        <v>249</v>
      </c>
      <c r="E26" s="99"/>
      <c r="F26" s="99"/>
      <c r="G26" s="99"/>
      <c r="H26" s="99"/>
      <c r="I26" s="99"/>
      <c r="J26" s="99"/>
    </row>
    <row r="27" spans="1:10" x14ac:dyDescent="0.2">
      <c r="A27" s="99"/>
      <c r="B27" s="99"/>
      <c r="C27" s="96" t="s">
        <v>234</v>
      </c>
      <c r="D27" s="103" t="s">
        <v>250</v>
      </c>
      <c r="E27" s="58">
        <v>296717</v>
      </c>
      <c r="F27" s="58">
        <v>345000</v>
      </c>
      <c r="G27" s="58">
        <v>312600</v>
      </c>
      <c r="H27" s="58">
        <v>333034</v>
      </c>
      <c r="I27" s="58">
        <v>372033</v>
      </c>
      <c r="J27" s="58">
        <v>392495</v>
      </c>
    </row>
    <row r="28" spans="1:10" x14ac:dyDescent="0.2">
      <c r="A28" s="99"/>
      <c r="B28" s="99"/>
      <c r="C28" s="96" t="s">
        <v>236</v>
      </c>
      <c r="D28" s="103" t="s">
        <v>251</v>
      </c>
      <c r="E28" s="58">
        <v>14302</v>
      </c>
      <c r="F28" s="58">
        <v>15000</v>
      </c>
      <c r="G28" s="58">
        <v>17400</v>
      </c>
      <c r="H28" s="58">
        <v>18148</v>
      </c>
      <c r="I28" s="58">
        <v>20273</v>
      </c>
      <c r="J28" s="58">
        <v>21388</v>
      </c>
    </row>
    <row r="29" spans="1:10" x14ac:dyDescent="0.2">
      <c r="A29" s="99"/>
      <c r="B29" s="99"/>
      <c r="C29" s="100"/>
      <c r="D29" s="104" t="s">
        <v>43</v>
      </c>
      <c r="E29" s="58">
        <v>311019</v>
      </c>
      <c r="F29" s="58">
        <v>360000</v>
      </c>
      <c r="G29" s="58">
        <v>330000</v>
      </c>
      <c r="H29" s="58">
        <v>351182</v>
      </c>
      <c r="I29" s="58">
        <v>392306</v>
      </c>
      <c r="J29" s="58">
        <v>413883</v>
      </c>
    </row>
    <row r="30" spans="1:10" x14ac:dyDescent="0.2">
      <c r="A30" s="98">
        <v>116</v>
      </c>
      <c r="B30" s="99"/>
      <c r="C30" s="100"/>
      <c r="D30" s="101" t="s">
        <v>218</v>
      </c>
      <c r="E30" s="99"/>
      <c r="F30" s="99"/>
      <c r="G30" s="99"/>
      <c r="H30" s="99"/>
      <c r="I30" s="99"/>
      <c r="J30" s="99"/>
    </row>
    <row r="31" spans="1:10" x14ac:dyDescent="0.2">
      <c r="A31" s="99"/>
      <c r="B31" s="98">
        <v>1163</v>
      </c>
      <c r="C31" s="100"/>
      <c r="D31" s="102" t="s">
        <v>252</v>
      </c>
      <c r="E31" s="99"/>
      <c r="F31" s="99"/>
      <c r="G31" s="99"/>
      <c r="H31" s="99"/>
      <c r="I31" s="99"/>
      <c r="J31" s="99"/>
    </row>
    <row r="32" spans="1:10" x14ac:dyDescent="0.2">
      <c r="A32" s="99"/>
      <c r="B32" s="99"/>
      <c r="C32" s="96" t="s">
        <v>234</v>
      </c>
      <c r="D32" s="103" t="s">
        <v>252</v>
      </c>
      <c r="E32" s="57">
        <v>0</v>
      </c>
      <c r="F32" s="58">
        <v>450000</v>
      </c>
      <c r="G32" s="57">
        <v>0</v>
      </c>
      <c r="H32" s="57">
        <v>0</v>
      </c>
      <c r="I32" s="57">
        <v>0</v>
      </c>
      <c r="J32" s="57">
        <v>0</v>
      </c>
    </row>
    <row r="33" spans="1:10" x14ac:dyDescent="0.2">
      <c r="A33" s="99"/>
      <c r="B33" s="99"/>
      <c r="C33" s="100"/>
      <c r="D33" s="104" t="s">
        <v>43</v>
      </c>
      <c r="E33" s="57">
        <v>0</v>
      </c>
      <c r="F33" s="58">
        <v>450000</v>
      </c>
      <c r="G33" s="57">
        <v>0</v>
      </c>
      <c r="H33" s="57">
        <v>0</v>
      </c>
      <c r="I33" s="57">
        <v>0</v>
      </c>
      <c r="J33" s="57">
        <v>0</v>
      </c>
    </row>
    <row r="34" spans="1:10" x14ac:dyDescent="0.2">
      <c r="A34" s="99"/>
      <c r="B34" s="99"/>
      <c r="C34" s="100"/>
      <c r="D34" s="105" t="s">
        <v>253</v>
      </c>
      <c r="E34" s="106">
        <v>4254443</v>
      </c>
      <c r="F34" s="106">
        <v>5201000</v>
      </c>
      <c r="G34" s="106">
        <v>4520000</v>
      </c>
      <c r="H34" s="106">
        <v>5145824</v>
      </c>
      <c r="I34" s="106">
        <v>5748401</v>
      </c>
      <c r="J34" s="106">
        <v>6064563</v>
      </c>
    </row>
    <row r="35" spans="1:10" x14ac:dyDescent="0.2">
      <c r="A35" s="98">
        <v>12</v>
      </c>
      <c r="B35" s="99"/>
      <c r="C35" s="100"/>
      <c r="D35" s="101" t="s">
        <v>254</v>
      </c>
      <c r="E35" s="99"/>
      <c r="F35" s="99"/>
      <c r="G35" s="99"/>
      <c r="H35" s="99"/>
      <c r="I35" s="99"/>
      <c r="J35" s="99"/>
    </row>
    <row r="36" spans="1:10" x14ac:dyDescent="0.2">
      <c r="A36" s="98">
        <v>121</v>
      </c>
      <c r="B36" s="99"/>
      <c r="C36" s="100"/>
      <c r="D36" s="101" t="s">
        <v>59</v>
      </c>
      <c r="E36" s="99"/>
      <c r="F36" s="99"/>
      <c r="G36" s="99"/>
      <c r="H36" s="99"/>
      <c r="I36" s="99"/>
      <c r="J36" s="99"/>
    </row>
    <row r="37" spans="1:10" x14ac:dyDescent="0.2">
      <c r="A37" s="99"/>
      <c r="B37" s="98">
        <v>1211</v>
      </c>
      <c r="C37" s="100"/>
      <c r="D37" s="102" t="s">
        <v>255</v>
      </c>
      <c r="E37" s="99"/>
      <c r="F37" s="99"/>
      <c r="G37" s="99"/>
      <c r="H37" s="99"/>
      <c r="I37" s="99"/>
      <c r="J37" s="99"/>
    </row>
    <row r="38" spans="1:10" x14ac:dyDescent="0.2">
      <c r="A38" s="99"/>
      <c r="B38" s="99"/>
      <c r="C38" s="96" t="s">
        <v>234</v>
      </c>
      <c r="D38" s="103" t="s">
        <v>256</v>
      </c>
      <c r="E38" s="58">
        <v>15247</v>
      </c>
      <c r="F38" s="58">
        <v>17000</v>
      </c>
      <c r="G38" s="58">
        <v>12035</v>
      </c>
      <c r="H38" s="58">
        <v>12553</v>
      </c>
      <c r="I38" s="58">
        <v>14022</v>
      </c>
      <c r="J38" s="58">
        <v>14794</v>
      </c>
    </row>
    <row r="39" spans="1:10" x14ac:dyDescent="0.2">
      <c r="A39" s="99"/>
      <c r="B39" s="99"/>
      <c r="C39" s="100"/>
      <c r="D39" s="104" t="s">
        <v>43</v>
      </c>
      <c r="E39" s="58">
        <v>15247</v>
      </c>
      <c r="F39" s="58">
        <v>17000</v>
      </c>
      <c r="G39" s="58">
        <v>12035</v>
      </c>
      <c r="H39" s="58">
        <v>12553</v>
      </c>
      <c r="I39" s="58">
        <v>14022</v>
      </c>
      <c r="J39" s="58">
        <v>14794</v>
      </c>
    </row>
    <row r="40" spans="1:10" x14ac:dyDescent="0.2">
      <c r="A40" s="98">
        <v>14</v>
      </c>
      <c r="B40" s="99"/>
      <c r="C40" s="100"/>
      <c r="D40" s="101" t="s">
        <v>257</v>
      </c>
      <c r="E40" s="99"/>
      <c r="F40" s="99"/>
      <c r="G40" s="99"/>
      <c r="H40" s="99"/>
      <c r="I40" s="99"/>
      <c r="J40" s="99"/>
    </row>
    <row r="41" spans="1:10" x14ac:dyDescent="0.2">
      <c r="A41" s="98">
        <v>141</v>
      </c>
      <c r="B41" s="99"/>
      <c r="C41" s="100"/>
      <c r="D41" s="101" t="s">
        <v>60</v>
      </c>
      <c r="E41" s="99"/>
      <c r="F41" s="99"/>
      <c r="G41" s="99"/>
      <c r="H41" s="99"/>
      <c r="I41" s="99"/>
      <c r="J41" s="99"/>
    </row>
    <row r="42" spans="1:10" x14ac:dyDescent="0.2">
      <c r="A42" s="99"/>
      <c r="B42" s="98">
        <v>1411</v>
      </c>
      <c r="C42" s="100"/>
      <c r="D42" s="102" t="s">
        <v>258</v>
      </c>
      <c r="E42" s="99"/>
      <c r="F42" s="99"/>
      <c r="G42" s="99"/>
      <c r="H42" s="99"/>
      <c r="I42" s="99"/>
      <c r="J42" s="99"/>
    </row>
    <row r="43" spans="1:10" x14ac:dyDescent="0.2">
      <c r="A43" s="99"/>
      <c r="B43" s="99"/>
      <c r="C43" s="96" t="s">
        <v>234</v>
      </c>
      <c r="D43" s="103" t="s">
        <v>259</v>
      </c>
      <c r="E43" s="58">
        <v>11143</v>
      </c>
      <c r="F43" s="58">
        <v>13000</v>
      </c>
      <c r="G43" s="58">
        <v>9000</v>
      </c>
      <c r="H43" s="58">
        <v>9387</v>
      </c>
      <c r="I43" s="58">
        <v>10486</v>
      </c>
      <c r="J43" s="58">
        <v>11063</v>
      </c>
    </row>
    <row r="44" spans="1:10" x14ac:dyDescent="0.2">
      <c r="A44" s="99"/>
      <c r="B44" s="99"/>
      <c r="C44" s="96" t="s">
        <v>245</v>
      </c>
      <c r="D44" s="103" t="s">
        <v>260</v>
      </c>
      <c r="E44" s="58">
        <v>5771</v>
      </c>
      <c r="F44" s="58">
        <v>7433</v>
      </c>
      <c r="G44" s="58">
        <v>14000</v>
      </c>
      <c r="H44" s="58">
        <v>14602</v>
      </c>
      <c r="I44" s="58">
        <v>16312</v>
      </c>
      <c r="J44" s="58">
        <v>17209</v>
      </c>
    </row>
    <row r="45" spans="1:10" x14ac:dyDescent="0.2">
      <c r="A45" s="99"/>
      <c r="B45" s="98">
        <v>1412</v>
      </c>
      <c r="C45" s="100"/>
      <c r="D45" s="102" t="s">
        <v>261</v>
      </c>
      <c r="E45" s="99"/>
      <c r="F45" s="99"/>
      <c r="G45" s="99"/>
      <c r="H45" s="99"/>
      <c r="I45" s="99"/>
      <c r="J45" s="99"/>
    </row>
    <row r="46" spans="1:10" x14ac:dyDescent="0.2">
      <c r="A46" s="99"/>
      <c r="B46" s="99"/>
      <c r="C46" s="96" t="s">
        <v>234</v>
      </c>
      <c r="D46" s="103" t="s">
        <v>262</v>
      </c>
      <c r="E46" s="58">
        <v>84080</v>
      </c>
      <c r="F46" s="58">
        <v>50000</v>
      </c>
      <c r="G46" s="58">
        <v>50000</v>
      </c>
      <c r="H46" s="58">
        <v>55000</v>
      </c>
      <c r="I46" s="58">
        <v>56000</v>
      </c>
      <c r="J46" s="58">
        <v>58000</v>
      </c>
    </row>
    <row r="47" spans="1:10" x14ac:dyDescent="0.2">
      <c r="A47" s="99"/>
      <c r="B47" s="99"/>
      <c r="C47" s="96" t="s">
        <v>236</v>
      </c>
      <c r="D47" s="103" t="s">
        <v>263</v>
      </c>
      <c r="E47" s="58">
        <v>1258</v>
      </c>
      <c r="F47" s="58">
        <v>1295</v>
      </c>
      <c r="G47" s="58">
        <v>3327</v>
      </c>
      <c r="H47" s="58">
        <v>3457</v>
      </c>
      <c r="I47" s="57">
        <v>532</v>
      </c>
      <c r="J47" s="57">
        <v>439</v>
      </c>
    </row>
    <row r="48" spans="1:10" x14ac:dyDescent="0.2">
      <c r="A48" s="99"/>
      <c r="B48" s="99"/>
      <c r="C48" s="96" t="s">
        <v>245</v>
      </c>
      <c r="D48" s="103" t="s">
        <v>264</v>
      </c>
      <c r="E48" s="58">
        <v>1871</v>
      </c>
      <c r="F48" s="58">
        <v>2098</v>
      </c>
      <c r="G48" s="58">
        <v>4786</v>
      </c>
      <c r="H48" s="58">
        <v>4717</v>
      </c>
      <c r="I48" s="58">
        <v>1898</v>
      </c>
      <c r="J48" s="58">
        <v>2045</v>
      </c>
    </row>
    <row r="49" spans="1:10" x14ac:dyDescent="0.2">
      <c r="A49" s="99"/>
      <c r="B49" s="99"/>
      <c r="C49" s="96" t="s">
        <v>247</v>
      </c>
      <c r="D49" s="103" t="s">
        <v>265</v>
      </c>
      <c r="E49" s="58">
        <v>1317</v>
      </c>
      <c r="F49" s="58">
        <v>1000</v>
      </c>
      <c r="G49" s="57">
        <v>400</v>
      </c>
      <c r="H49" s="58">
        <v>1000</v>
      </c>
      <c r="I49" s="58">
        <v>1000</v>
      </c>
      <c r="J49" s="58">
        <v>1000</v>
      </c>
    </row>
    <row r="50" spans="1:10" x14ac:dyDescent="0.2">
      <c r="A50" s="99"/>
      <c r="B50" s="99"/>
      <c r="C50" s="96" t="s">
        <v>266</v>
      </c>
      <c r="D50" s="103" t="s">
        <v>267</v>
      </c>
      <c r="E50" s="57">
        <v>0</v>
      </c>
      <c r="F50" s="57">
        <v>0</v>
      </c>
      <c r="G50" s="58">
        <v>20000</v>
      </c>
      <c r="H50" s="58">
        <v>20000</v>
      </c>
      <c r="I50" s="58">
        <v>20000</v>
      </c>
      <c r="J50" s="58">
        <v>20000</v>
      </c>
    </row>
    <row r="51" spans="1:10" x14ac:dyDescent="0.2">
      <c r="A51" s="99"/>
      <c r="B51" s="99"/>
      <c r="C51" s="96" t="s">
        <v>268</v>
      </c>
      <c r="D51" s="103" t="s">
        <v>269</v>
      </c>
      <c r="E51" s="58">
        <v>4000</v>
      </c>
      <c r="F51" s="57">
        <v>0</v>
      </c>
      <c r="G51" s="57">
        <v>0</v>
      </c>
      <c r="H51" s="57">
        <v>0</v>
      </c>
      <c r="I51" s="57">
        <v>0</v>
      </c>
      <c r="J51" s="57">
        <v>0</v>
      </c>
    </row>
    <row r="52" spans="1:10" x14ac:dyDescent="0.2">
      <c r="A52" s="99"/>
      <c r="B52" s="99"/>
      <c r="C52" s="96" t="s">
        <v>270</v>
      </c>
      <c r="D52" s="103" t="s">
        <v>271</v>
      </c>
      <c r="E52" s="58">
        <v>7000</v>
      </c>
      <c r="F52" s="58">
        <v>4542</v>
      </c>
      <c r="G52" s="58">
        <v>7636</v>
      </c>
      <c r="H52" s="58">
        <v>2827</v>
      </c>
      <c r="I52" s="58">
        <v>4029</v>
      </c>
      <c r="J52" s="58">
        <v>4577</v>
      </c>
    </row>
    <row r="53" spans="1:10" x14ac:dyDescent="0.2">
      <c r="A53" s="99"/>
      <c r="B53" s="99"/>
      <c r="C53" s="96" t="s">
        <v>272</v>
      </c>
      <c r="D53" s="103" t="s">
        <v>273</v>
      </c>
      <c r="E53" s="57">
        <v>0</v>
      </c>
      <c r="F53" s="58">
        <v>1000</v>
      </c>
      <c r="G53" s="57">
        <v>0</v>
      </c>
      <c r="H53" s="57">
        <v>0</v>
      </c>
      <c r="I53" s="57">
        <v>0</v>
      </c>
      <c r="J53" s="57">
        <v>0</v>
      </c>
    </row>
    <row r="54" spans="1:10" x14ac:dyDescent="0.2">
      <c r="A54" s="99"/>
      <c r="B54" s="99"/>
      <c r="C54" s="96" t="s">
        <v>274</v>
      </c>
      <c r="D54" s="103" t="s">
        <v>275</v>
      </c>
      <c r="E54" s="58">
        <v>83666</v>
      </c>
      <c r="F54" s="58">
        <v>80000</v>
      </c>
      <c r="G54" s="58">
        <v>100000</v>
      </c>
      <c r="H54" s="58">
        <v>104298</v>
      </c>
      <c r="I54" s="58">
        <v>116511</v>
      </c>
      <c r="J54" s="58">
        <v>122919</v>
      </c>
    </row>
    <row r="55" spans="1:10" x14ac:dyDescent="0.2">
      <c r="A55" s="99"/>
      <c r="B55" s="99"/>
      <c r="C55" s="96" t="s">
        <v>276</v>
      </c>
      <c r="D55" s="103" t="s">
        <v>277</v>
      </c>
      <c r="E55" s="58">
        <v>12000</v>
      </c>
      <c r="F55" s="58">
        <v>12774</v>
      </c>
      <c r="G55" s="58">
        <v>10000</v>
      </c>
      <c r="H55" s="58">
        <v>10430</v>
      </c>
      <c r="I55" s="58">
        <v>11651</v>
      </c>
      <c r="J55" s="58">
        <v>12292</v>
      </c>
    </row>
    <row r="56" spans="1:10" x14ac:dyDescent="0.2">
      <c r="A56" s="99"/>
      <c r="B56" s="99"/>
      <c r="C56" s="96" t="s">
        <v>278</v>
      </c>
      <c r="D56" s="103" t="s">
        <v>279</v>
      </c>
      <c r="E56" s="57">
        <v>0</v>
      </c>
      <c r="F56" s="57">
        <v>400</v>
      </c>
      <c r="G56" s="57">
        <v>161</v>
      </c>
      <c r="H56" s="57">
        <v>500</v>
      </c>
      <c r="I56" s="57">
        <v>500</v>
      </c>
      <c r="J56" s="57">
        <v>500</v>
      </c>
    </row>
    <row r="57" spans="1:10" x14ac:dyDescent="0.2">
      <c r="A57" s="99"/>
      <c r="B57" s="99"/>
      <c r="C57" s="96" t="s">
        <v>280</v>
      </c>
      <c r="D57" s="103" t="s">
        <v>281</v>
      </c>
      <c r="E57" s="57">
        <v>0</v>
      </c>
      <c r="F57" s="57">
        <v>0</v>
      </c>
      <c r="G57" s="58">
        <v>2016</v>
      </c>
      <c r="H57" s="57">
        <v>0</v>
      </c>
      <c r="I57" s="57">
        <v>0</v>
      </c>
      <c r="J57" s="57">
        <v>0</v>
      </c>
    </row>
    <row r="58" spans="1:10" x14ac:dyDescent="0.2">
      <c r="A58" s="99"/>
      <c r="B58" s="99"/>
      <c r="C58" s="96" t="s">
        <v>282</v>
      </c>
      <c r="D58" s="103" t="s">
        <v>283</v>
      </c>
      <c r="E58" s="58">
        <v>2222</v>
      </c>
      <c r="F58" s="58">
        <v>3621</v>
      </c>
      <c r="G58" s="58">
        <v>2479</v>
      </c>
      <c r="H58" s="58">
        <v>3787</v>
      </c>
      <c r="I58" s="58">
        <v>3835</v>
      </c>
      <c r="J58" s="58">
        <v>3816</v>
      </c>
    </row>
    <row r="59" spans="1:10" x14ac:dyDescent="0.2">
      <c r="A59" s="99"/>
      <c r="B59" s="99"/>
      <c r="C59" s="96" t="s">
        <v>284</v>
      </c>
      <c r="D59" s="103" t="s">
        <v>285</v>
      </c>
      <c r="E59" s="58">
        <v>2700</v>
      </c>
      <c r="F59" s="58">
        <v>2707</v>
      </c>
      <c r="G59" s="58">
        <v>3659</v>
      </c>
      <c r="H59" s="58">
        <v>2916</v>
      </c>
      <c r="I59" s="58">
        <v>2904</v>
      </c>
      <c r="J59" s="58">
        <v>2895</v>
      </c>
    </row>
    <row r="60" spans="1:10" x14ac:dyDescent="0.2">
      <c r="A60" s="99"/>
      <c r="B60" s="99"/>
      <c r="C60" s="96" t="s">
        <v>286</v>
      </c>
      <c r="D60" s="103" t="s">
        <v>287</v>
      </c>
      <c r="E60" s="57">
        <v>0</v>
      </c>
      <c r="F60" s="57">
        <v>0</v>
      </c>
      <c r="G60" s="57">
        <v>0</v>
      </c>
      <c r="H60" s="57">
        <v>66</v>
      </c>
      <c r="I60" s="57">
        <v>61</v>
      </c>
      <c r="J60" s="57">
        <v>57</v>
      </c>
    </row>
    <row r="61" spans="1:10" x14ac:dyDescent="0.2">
      <c r="A61" s="99"/>
      <c r="B61" s="99"/>
      <c r="C61" s="96" t="s">
        <v>288</v>
      </c>
      <c r="D61" s="103" t="s">
        <v>289</v>
      </c>
      <c r="E61" s="58">
        <v>2000</v>
      </c>
      <c r="F61" s="58">
        <v>4000</v>
      </c>
      <c r="G61" s="58">
        <v>4000</v>
      </c>
      <c r="H61" s="58">
        <v>5000</v>
      </c>
      <c r="I61" s="58">
        <v>5000</v>
      </c>
      <c r="J61" s="58">
        <v>6000</v>
      </c>
    </row>
    <row r="62" spans="1:10" x14ac:dyDescent="0.2">
      <c r="A62" s="99"/>
      <c r="B62" s="99"/>
      <c r="C62" s="96" t="s">
        <v>290</v>
      </c>
      <c r="D62" s="103" t="s">
        <v>291</v>
      </c>
      <c r="E62" s="58">
        <v>36474</v>
      </c>
      <c r="F62" s="58">
        <v>36995</v>
      </c>
      <c r="G62" s="58">
        <v>31000</v>
      </c>
      <c r="H62" s="58">
        <v>32332</v>
      </c>
      <c r="I62" s="58">
        <v>36118</v>
      </c>
      <c r="J62" s="58">
        <v>38105</v>
      </c>
    </row>
    <row r="63" spans="1:10" x14ac:dyDescent="0.2">
      <c r="A63" s="99"/>
      <c r="B63" s="99"/>
      <c r="C63" s="96" t="s">
        <v>292</v>
      </c>
      <c r="D63" s="103" t="s">
        <v>293</v>
      </c>
      <c r="E63" s="57">
        <v>0</v>
      </c>
      <c r="F63" s="58">
        <v>5000</v>
      </c>
      <c r="G63" s="57">
        <v>0</v>
      </c>
      <c r="H63" s="57">
        <v>0</v>
      </c>
      <c r="I63" s="57">
        <v>0</v>
      </c>
      <c r="J63" s="57">
        <v>0</v>
      </c>
    </row>
    <row r="64" spans="1:10" x14ac:dyDescent="0.2">
      <c r="A64" s="99"/>
      <c r="B64" s="99"/>
      <c r="C64" s="96" t="s">
        <v>294</v>
      </c>
      <c r="D64" s="103" t="s">
        <v>295</v>
      </c>
      <c r="E64" s="57">
        <v>384</v>
      </c>
      <c r="F64" s="57">
        <v>500</v>
      </c>
      <c r="G64" s="58">
        <v>2026</v>
      </c>
      <c r="H64" s="58">
        <v>1621</v>
      </c>
      <c r="I64" s="58">
        <v>1457</v>
      </c>
      <c r="J64" s="58">
        <v>1730</v>
      </c>
    </row>
    <row r="65" spans="1:10" x14ac:dyDescent="0.2">
      <c r="A65" s="99"/>
      <c r="B65" s="99"/>
      <c r="C65" s="96" t="s">
        <v>296</v>
      </c>
      <c r="D65" s="103" t="s">
        <v>297</v>
      </c>
      <c r="E65" s="57">
        <v>0</v>
      </c>
      <c r="F65" s="58">
        <v>5000</v>
      </c>
      <c r="G65" s="58">
        <v>5000</v>
      </c>
      <c r="H65" s="58">
        <v>10000</v>
      </c>
      <c r="I65" s="58">
        <v>10000</v>
      </c>
      <c r="J65" s="58">
        <v>10000</v>
      </c>
    </row>
    <row r="66" spans="1:10" x14ac:dyDescent="0.2">
      <c r="A66" s="99"/>
      <c r="B66" s="99"/>
      <c r="C66" s="96" t="s">
        <v>298</v>
      </c>
      <c r="D66" s="103" t="s">
        <v>299</v>
      </c>
      <c r="E66" s="57">
        <v>471</v>
      </c>
      <c r="F66" s="57">
        <v>600</v>
      </c>
      <c r="G66" s="58">
        <v>1000</v>
      </c>
      <c r="H66" s="58">
        <v>1000</v>
      </c>
      <c r="I66" s="58">
        <v>1000</v>
      </c>
      <c r="J66" s="58">
        <v>1000</v>
      </c>
    </row>
    <row r="67" spans="1:10" x14ac:dyDescent="0.2">
      <c r="A67" s="99"/>
      <c r="B67" s="99"/>
      <c r="C67" s="96" t="s">
        <v>300</v>
      </c>
      <c r="D67" s="103" t="s">
        <v>301</v>
      </c>
      <c r="E67" s="57">
        <v>0</v>
      </c>
      <c r="F67" s="58">
        <v>6500</v>
      </c>
      <c r="G67" s="57">
        <v>0</v>
      </c>
      <c r="H67" s="57">
        <v>0</v>
      </c>
      <c r="I67" s="57">
        <v>0</v>
      </c>
      <c r="J67" s="57">
        <v>0</v>
      </c>
    </row>
    <row r="68" spans="1:10" x14ac:dyDescent="0.2">
      <c r="A68" s="99"/>
      <c r="B68" s="99"/>
      <c r="C68" s="96" t="s">
        <v>302</v>
      </c>
      <c r="D68" s="103" t="s">
        <v>303</v>
      </c>
      <c r="E68" s="57">
        <v>0</v>
      </c>
      <c r="F68" s="58">
        <v>10000</v>
      </c>
      <c r="G68" s="58">
        <v>28159</v>
      </c>
      <c r="H68" s="58">
        <v>3997</v>
      </c>
      <c r="I68" s="58">
        <v>4088</v>
      </c>
      <c r="J68" s="58">
        <v>4078</v>
      </c>
    </row>
    <row r="69" spans="1:10" x14ac:dyDescent="0.2">
      <c r="A69" s="99"/>
      <c r="B69" s="99"/>
      <c r="C69" s="96" t="s">
        <v>304</v>
      </c>
      <c r="D69" s="103" t="s">
        <v>305</v>
      </c>
      <c r="E69" s="58">
        <v>1000</v>
      </c>
      <c r="F69" s="57">
        <v>45</v>
      </c>
      <c r="G69" s="58">
        <v>1000</v>
      </c>
      <c r="H69" s="57">
        <v>656</v>
      </c>
      <c r="I69" s="57">
        <v>481</v>
      </c>
      <c r="J69" s="57">
        <v>526</v>
      </c>
    </row>
    <row r="70" spans="1:10" x14ac:dyDescent="0.2">
      <c r="A70" s="99"/>
      <c r="B70" s="99"/>
      <c r="C70" s="96" t="s">
        <v>306</v>
      </c>
      <c r="D70" s="103" t="s">
        <v>307</v>
      </c>
      <c r="E70" s="58">
        <v>17000</v>
      </c>
      <c r="F70" s="58">
        <v>8911</v>
      </c>
      <c r="G70" s="58">
        <v>11607</v>
      </c>
      <c r="H70" s="58">
        <v>11513</v>
      </c>
      <c r="I70" s="58">
        <v>12046</v>
      </c>
      <c r="J70" s="58">
        <v>13223</v>
      </c>
    </row>
    <row r="71" spans="1:10" x14ac:dyDescent="0.2">
      <c r="A71" s="99"/>
      <c r="B71" s="99"/>
      <c r="C71" s="96" t="s">
        <v>308</v>
      </c>
      <c r="D71" s="103" t="s">
        <v>309</v>
      </c>
      <c r="E71" s="57">
        <v>0</v>
      </c>
      <c r="F71" s="58">
        <v>2000</v>
      </c>
      <c r="G71" s="58">
        <v>15000</v>
      </c>
      <c r="H71" s="58">
        <v>5000</v>
      </c>
      <c r="I71" s="58">
        <v>5000</v>
      </c>
      <c r="J71" s="58">
        <v>5000</v>
      </c>
    </row>
    <row r="72" spans="1:10" x14ac:dyDescent="0.2">
      <c r="A72" s="99"/>
      <c r="B72" s="99"/>
      <c r="C72" s="96" t="s">
        <v>310</v>
      </c>
      <c r="D72" s="103" t="s">
        <v>311</v>
      </c>
      <c r="E72" s="57">
        <v>0</v>
      </c>
      <c r="F72" s="58">
        <v>12307</v>
      </c>
      <c r="G72" s="58">
        <v>6822</v>
      </c>
      <c r="H72" s="58">
        <v>5759</v>
      </c>
      <c r="I72" s="58">
        <v>9561</v>
      </c>
      <c r="J72" s="58">
        <v>1406</v>
      </c>
    </row>
    <row r="73" spans="1:10" x14ac:dyDescent="0.2">
      <c r="A73" s="99"/>
      <c r="B73" s="99"/>
      <c r="C73" s="96" t="s">
        <v>312</v>
      </c>
      <c r="D73" s="103" t="s">
        <v>313</v>
      </c>
      <c r="E73" s="57">
        <v>33</v>
      </c>
      <c r="F73" s="57">
        <v>0</v>
      </c>
      <c r="G73" s="57">
        <v>0</v>
      </c>
      <c r="H73" s="57">
        <v>0</v>
      </c>
      <c r="I73" s="57">
        <v>0</v>
      </c>
      <c r="J73" s="57">
        <v>0</v>
      </c>
    </row>
    <row r="74" spans="1:10" x14ac:dyDescent="0.2">
      <c r="A74" s="99"/>
      <c r="B74" s="99"/>
      <c r="C74" s="107">
        <v>999</v>
      </c>
      <c r="D74" s="103" t="s">
        <v>314</v>
      </c>
      <c r="E74" s="58">
        <v>3887</v>
      </c>
      <c r="F74" s="57">
        <v>0</v>
      </c>
      <c r="G74" s="57">
        <v>0</v>
      </c>
      <c r="H74" s="57">
        <v>0</v>
      </c>
      <c r="I74" s="57">
        <v>0</v>
      </c>
      <c r="J74" s="57">
        <v>0</v>
      </c>
    </row>
    <row r="75" spans="1:10" x14ac:dyDescent="0.2">
      <c r="A75" s="99"/>
      <c r="B75" s="98">
        <v>1415</v>
      </c>
      <c r="C75" s="100"/>
      <c r="D75" s="102" t="s">
        <v>315</v>
      </c>
      <c r="E75" s="99"/>
      <c r="F75" s="99"/>
      <c r="G75" s="99"/>
      <c r="H75" s="99"/>
      <c r="I75" s="99"/>
      <c r="J75" s="99"/>
    </row>
    <row r="76" spans="1:10" x14ac:dyDescent="0.2">
      <c r="A76" s="99"/>
      <c r="B76" s="99"/>
      <c r="C76" s="96" t="s">
        <v>234</v>
      </c>
      <c r="D76" s="103" t="s">
        <v>316</v>
      </c>
      <c r="E76" s="57">
        <v>895</v>
      </c>
      <c r="F76" s="58">
        <v>2151</v>
      </c>
      <c r="G76" s="58">
        <v>2400</v>
      </c>
      <c r="H76" s="58">
        <v>2503</v>
      </c>
      <c r="I76" s="58">
        <v>2796</v>
      </c>
      <c r="J76" s="58">
        <v>2950</v>
      </c>
    </row>
    <row r="77" spans="1:10" x14ac:dyDescent="0.2">
      <c r="A77" s="99"/>
      <c r="B77" s="99"/>
      <c r="C77" s="96" t="s">
        <v>236</v>
      </c>
      <c r="D77" s="103" t="s">
        <v>317</v>
      </c>
      <c r="E77" s="58">
        <v>9825</v>
      </c>
      <c r="F77" s="57">
        <v>0</v>
      </c>
      <c r="G77" s="57">
        <v>0</v>
      </c>
      <c r="H77" s="57">
        <v>0</v>
      </c>
      <c r="I77" s="57">
        <v>0</v>
      </c>
      <c r="J77" s="57">
        <v>0</v>
      </c>
    </row>
    <row r="78" spans="1:10" x14ac:dyDescent="0.2">
      <c r="A78" s="99"/>
      <c r="B78" s="99"/>
      <c r="C78" s="96" t="s">
        <v>245</v>
      </c>
      <c r="D78" s="103" t="s">
        <v>318</v>
      </c>
      <c r="E78" s="58">
        <v>5225</v>
      </c>
      <c r="F78" s="58">
        <v>3640</v>
      </c>
      <c r="G78" s="58">
        <v>4300</v>
      </c>
      <c r="H78" s="58">
        <v>4485</v>
      </c>
      <c r="I78" s="58">
        <v>5010</v>
      </c>
      <c r="J78" s="58">
        <v>5286</v>
      </c>
    </row>
    <row r="79" spans="1:10" x14ac:dyDescent="0.2">
      <c r="A79" s="99"/>
      <c r="B79" s="99"/>
      <c r="C79" s="96" t="s">
        <v>247</v>
      </c>
      <c r="D79" s="103" t="s">
        <v>319</v>
      </c>
      <c r="E79" s="58">
        <v>7753</v>
      </c>
      <c r="F79" s="58">
        <v>7832</v>
      </c>
      <c r="G79" s="58">
        <v>8000</v>
      </c>
      <c r="H79" s="58">
        <v>8344</v>
      </c>
      <c r="I79" s="58">
        <v>9321</v>
      </c>
      <c r="J79" s="58">
        <v>9834</v>
      </c>
    </row>
    <row r="80" spans="1:10" x14ac:dyDescent="0.2">
      <c r="A80" s="99"/>
      <c r="B80" s="99"/>
      <c r="C80" s="100"/>
      <c r="D80" s="104" t="s">
        <v>43</v>
      </c>
      <c r="E80" s="58">
        <v>301975</v>
      </c>
      <c r="F80" s="58">
        <v>285351</v>
      </c>
      <c r="G80" s="58">
        <v>347778</v>
      </c>
      <c r="H80" s="58">
        <v>325197</v>
      </c>
      <c r="I80" s="58">
        <v>347597</v>
      </c>
      <c r="J80" s="58">
        <v>355950</v>
      </c>
    </row>
    <row r="81" spans="1:10" x14ac:dyDescent="0.2">
      <c r="A81" s="98">
        <v>142</v>
      </c>
      <c r="B81" s="99"/>
      <c r="C81" s="100"/>
      <c r="D81" s="101" t="s">
        <v>61</v>
      </c>
      <c r="E81" s="99"/>
      <c r="F81" s="99"/>
      <c r="G81" s="99"/>
      <c r="H81" s="99"/>
      <c r="I81" s="99"/>
      <c r="J81" s="99"/>
    </row>
    <row r="82" spans="1:10" x14ac:dyDescent="0.2">
      <c r="A82" s="99"/>
      <c r="B82" s="98">
        <v>1422</v>
      </c>
      <c r="C82" s="100"/>
      <c r="D82" s="102" t="s">
        <v>320</v>
      </c>
      <c r="E82" s="99"/>
      <c r="F82" s="99"/>
      <c r="G82" s="99"/>
      <c r="H82" s="99"/>
      <c r="I82" s="99"/>
      <c r="J82" s="99"/>
    </row>
    <row r="83" spans="1:10" x14ac:dyDescent="0.2">
      <c r="A83" s="99"/>
      <c r="B83" s="99"/>
      <c r="C83" s="96" t="s">
        <v>234</v>
      </c>
      <c r="D83" s="103" t="s">
        <v>321</v>
      </c>
      <c r="E83" s="58">
        <v>65658</v>
      </c>
      <c r="F83" s="58">
        <v>58853</v>
      </c>
      <c r="G83" s="58">
        <v>89934</v>
      </c>
      <c r="H83" s="58">
        <v>93799</v>
      </c>
      <c r="I83" s="58">
        <v>104783</v>
      </c>
      <c r="J83" s="58">
        <v>110546</v>
      </c>
    </row>
    <row r="84" spans="1:10" x14ac:dyDescent="0.2">
      <c r="A84" s="99"/>
      <c r="B84" s="99"/>
      <c r="C84" s="96" t="s">
        <v>236</v>
      </c>
      <c r="D84" s="103" t="s">
        <v>322</v>
      </c>
      <c r="E84" s="58">
        <v>9191</v>
      </c>
      <c r="F84" s="58">
        <v>9979</v>
      </c>
      <c r="G84" s="58">
        <v>9657</v>
      </c>
      <c r="H84" s="58">
        <v>10072</v>
      </c>
      <c r="I84" s="58">
        <v>11252</v>
      </c>
      <c r="J84" s="58">
        <v>11871</v>
      </c>
    </row>
    <row r="85" spans="1:10" x14ac:dyDescent="0.2">
      <c r="A85" s="99"/>
      <c r="B85" s="99"/>
      <c r="C85" s="96" t="s">
        <v>245</v>
      </c>
      <c r="D85" s="103" t="s">
        <v>323</v>
      </c>
      <c r="E85" s="58">
        <v>213302</v>
      </c>
      <c r="F85" s="58">
        <v>270000</v>
      </c>
      <c r="G85" s="58">
        <v>210000</v>
      </c>
      <c r="H85" s="58">
        <v>219025</v>
      </c>
      <c r="I85" s="58">
        <v>244673</v>
      </c>
      <c r="J85" s="58">
        <v>258130</v>
      </c>
    </row>
    <row r="86" spans="1:10" x14ac:dyDescent="0.2">
      <c r="A86" s="99"/>
      <c r="B86" s="99"/>
      <c r="C86" s="96" t="s">
        <v>247</v>
      </c>
      <c r="D86" s="103" t="s">
        <v>324</v>
      </c>
      <c r="E86" s="58">
        <v>17341</v>
      </c>
      <c r="F86" s="58">
        <v>18825</v>
      </c>
      <c r="G86" s="58">
        <v>39279</v>
      </c>
      <c r="H86" s="58">
        <v>50967</v>
      </c>
      <c r="I86" s="58">
        <v>56935</v>
      </c>
      <c r="J86" s="58">
        <v>60067</v>
      </c>
    </row>
    <row r="87" spans="1:10" x14ac:dyDescent="0.2">
      <c r="A87" s="99"/>
      <c r="B87" s="99"/>
      <c r="C87" s="96" t="s">
        <v>325</v>
      </c>
      <c r="D87" s="103" t="s">
        <v>326</v>
      </c>
      <c r="E87" s="58">
        <v>4324</v>
      </c>
      <c r="F87" s="58">
        <v>4462</v>
      </c>
      <c r="G87" s="58">
        <v>5340</v>
      </c>
      <c r="H87" s="58">
        <v>5569</v>
      </c>
      <c r="I87" s="58">
        <v>6222</v>
      </c>
      <c r="J87" s="58">
        <v>6564</v>
      </c>
    </row>
    <row r="88" spans="1:10" x14ac:dyDescent="0.2">
      <c r="A88" s="99"/>
      <c r="B88" s="99"/>
      <c r="C88" s="96" t="s">
        <v>266</v>
      </c>
      <c r="D88" s="103" t="s">
        <v>327</v>
      </c>
      <c r="E88" s="58">
        <v>16123</v>
      </c>
      <c r="F88" s="58">
        <v>18123</v>
      </c>
      <c r="G88" s="58">
        <v>18146</v>
      </c>
      <c r="H88" s="58">
        <v>18925</v>
      </c>
      <c r="I88" s="58">
        <v>21142</v>
      </c>
      <c r="J88" s="58">
        <v>22304</v>
      </c>
    </row>
    <row r="89" spans="1:10" x14ac:dyDescent="0.2">
      <c r="A89" s="99"/>
      <c r="B89" s="99"/>
      <c r="C89" s="96" t="s">
        <v>268</v>
      </c>
      <c r="D89" s="103" t="s">
        <v>328</v>
      </c>
      <c r="E89" s="58">
        <v>184331</v>
      </c>
      <c r="F89" s="58">
        <v>201314</v>
      </c>
      <c r="G89" s="58">
        <v>195000</v>
      </c>
      <c r="H89" s="58">
        <v>203380</v>
      </c>
      <c r="I89" s="58">
        <v>227196</v>
      </c>
      <c r="J89" s="58">
        <v>239692</v>
      </c>
    </row>
    <row r="90" spans="1:10" x14ac:dyDescent="0.2">
      <c r="A90" s="99"/>
      <c r="B90" s="99"/>
      <c r="C90" s="96" t="s">
        <v>270</v>
      </c>
      <c r="D90" s="103" t="s">
        <v>329</v>
      </c>
      <c r="E90" s="58">
        <v>6404</v>
      </c>
      <c r="F90" s="58">
        <v>6712</v>
      </c>
      <c r="G90" s="58">
        <v>7000</v>
      </c>
      <c r="H90" s="58">
        <v>7301</v>
      </c>
      <c r="I90" s="58">
        <v>8156</v>
      </c>
      <c r="J90" s="58">
        <v>8604</v>
      </c>
    </row>
    <row r="91" spans="1:10" x14ac:dyDescent="0.2">
      <c r="A91" s="99"/>
      <c r="B91" s="99"/>
      <c r="C91" s="96" t="s">
        <v>272</v>
      </c>
      <c r="D91" s="103" t="s">
        <v>330</v>
      </c>
      <c r="E91" s="58">
        <v>12010</v>
      </c>
      <c r="F91" s="58">
        <v>13986</v>
      </c>
      <c r="G91" s="58">
        <v>12631</v>
      </c>
      <c r="H91" s="58">
        <v>13174</v>
      </c>
      <c r="I91" s="58">
        <v>14716</v>
      </c>
      <c r="J91" s="58">
        <v>15526</v>
      </c>
    </row>
    <row r="92" spans="1:10" x14ac:dyDescent="0.2">
      <c r="A92" s="99"/>
      <c r="B92" s="99"/>
      <c r="C92" s="96" t="s">
        <v>331</v>
      </c>
      <c r="D92" s="103" t="s">
        <v>332</v>
      </c>
      <c r="E92" s="58">
        <v>7151</v>
      </c>
      <c r="F92" s="58">
        <v>7351</v>
      </c>
      <c r="G92" s="58">
        <v>9042</v>
      </c>
      <c r="H92" s="58">
        <v>9430</v>
      </c>
      <c r="I92" s="58">
        <v>10534</v>
      </c>
      <c r="J92" s="58">
        <v>11114</v>
      </c>
    </row>
    <row r="93" spans="1:10" x14ac:dyDescent="0.2">
      <c r="A93" s="99"/>
      <c r="B93" s="99"/>
      <c r="C93" s="96" t="s">
        <v>274</v>
      </c>
      <c r="D93" s="103" t="s">
        <v>333</v>
      </c>
      <c r="E93" s="58">
        <v>63350</v>
      </c>
      <c r="F93" s="58">
        <v>68444</v>
      </c>
      <c r="G93" s="58">
        <v>92443</v>
      </c>
      <c r="H93" s="58">
        <v>96416</v>
      </c>
      <c r="I93" s="58">
        <v>107706</v>
      </c>
      <c r="J93" s="58">
        <v>113630</v>
      </c>
    </row>
    <row r="94" spans="1:10" x14ac:dyDescent="0.2">
      <c r="A94" s="99"/>
      <c r="B94" s="99"/>
      <c r="C94" s="96" t="s">
        <v>276</v>
      </c>
      <c r="D94" s="103" t="s">
        <v>334</v>
      </c>
      <c r="E94" s="58">
        <v>27266</v>
      </c>
      <c r="F94" s="58">
        <v>29396</v>
      </c>
      <c r="G94" s="58">
        <v>28256</v>
      </c>
      <c r="H94" s="58">
        <v>29470</v>
      </c>
      <c r="I94" s="58">
        <v>32921</v>
      </c>
      <c r="J94" s="58">
        <v>34732</v>
      </c>
    </row>
    <row r="95" spans="1:10" x14ac:dyDescent="0.2">
      <c r="A95" s="99"/>
      <c r="B95" s="99"/>
      <c r="C95" s="96" t="s">
        <v>278</v>
      </c>
      <c r="D95" s="103" t="s">
        <v>335</v>
      </c>
      <c r="E95" s="58">
        <v>19988</v>
      </c>
      <c r="F95" s="58">
        <v>21100</v>
      </c>
      <c r="G95" s="58">
        <v>21267</v>
      </c>
      <c r="H95" s="58">
        <v>22181</v>
      </c>
      <c r="I95" s="58">
        <v>24779</v>
      </c>
      <c r="J95" s="58">
        <v>26141</v>
      </c>
    </row>
    <row r="96" spans="1:10" x14ac:dyDescent="0.2">
      <c r="A96" s="99"/>
      <c r="B96" s="99"/>
      <c r="C96" s="96" t="s">
        <v>280</v>
      </c>
      <c r="D96" s="103" t="s">
        <v>336</v>
      </c>
      <c r="E96" s="58">
        <v>3534</v>
      </c>
      <c r="F96" s="58">
        <v>2185</v>
      </c>
      <c r="G96" s="58">
        <v>4303</v>
      </c>
      <c r="H96" s="58">
        <v>4488</v>
      </c>
      <c r="I96" s="58">
        <v>5014</v>
      </c>
      <c r="J96" s="58">
        <v>5289</v>
      </c>
    </row>
    <row r="97" spans="1:10" x14ac:dyDescent="0.2">
      <c r="A97" s="99"/>
      <c r="B97" s="99"/>
      <c r="C97" s="96" t="s">
        <v>282</v>
      </c>
      <c r="D97" s="103" t="s">
        <v>337</v>
      </c>
      <c r="E97" s="58">
        <v>3107</v>
      </c>
      <c r="F97" s="58">
        <v>4749</v>
      </c>
      <c r="G97" s="58">
        <v>2752</v>
      </c>
      <c r="H97" s="58">
        <v>2870</v>
      </c>
      <c r="I97" s="58">
        <v>3206</v>
      </c>
      <c r="J97" s="58">
        <v>3383</v>
      </c>
    </row>
    <row r="98" spans="1:10" x14ac:dyDescent="0.2">
      <c r="A98" s="99"/>
      <c r="B98" s="99"/>
      <c r="C98" s="96" t="s">
        <v>284</v>
      </c>
      <c r="D98" s="103" t="s">
        <v>338</v>
      </c>
      <c r="E98" s="58">
        <v>6343</v>
      </c>
      <c r="F98" s="58">
        <v>6900</v>
      </c>
      <c r="G98" s="58">
        <v>7000</v>
      </c>
      <c r="H98" s="58">
        <v>7301</v>
      </c>
      <c r="I98" s="58">
        <v>8156</v>
      </c>
      <c r="J98" s="58">
        <v>8604</v>
      </c>
    </row>
    <row r="99" spans="1:10" x14ac:dyDescent="0.2">
      <c r="A99" s="99"/>
      <c r="B99" s="99"/>
      <c r="C99" s="96" t="s">
        <v>339</v>
      </c>
      <c r="D99" s="103" t="s">
        <v>340</v>
      </c>
      <c r="E99" s="58">
        <v>50684</v>
      </c>
      <c r="F99" s="58">
        <v>77716</v>
      </c>
      <c r="G99" s="58">
        <v>70000</v>
      </c>
      <c r="H99" s="58">
        <v>73008</v>
      </c>
      <c r="I99" s="58">
        <v>81558</v>
      </c>
      <c r="J99" s="58">
        <v>86043</v>
      </c>
    </row>
    <row r="100" spans="1:10" x14ac:dyDescent="0.2">
      <c r="A100" s="99"/>
      <c r="B100" s="99"/>
      <c r="C100" s="96" t="s">
        <v>286</v>
      </c>
      <c r="D100" s="103" t="s">
        <v>341</v>
      </c>
      <c r="E100" s="58">
        <v>56759</v>
      </c>
      <c r="F100" s="58">
        <v>69543</v>
      </c>
      <c r="G100" s="58">
        <v>60000</v>
      </c>
      <c r="H100" s="58">
        <v>62579</v>
      </c>
      <c r="I100" s="58">
        <v>69907</v>
      </c>
      <c r="J100" s="58">
        <v>73751</v>
      </c>
    </row>
    <row r="101" spans="1:10" x14ac:dyDescent="0.2">
      <c r="A101" s="99"/>
      <c r="B101" s="99"/>
      <c r="C101" s="96" t="s">
        <v>288</v>
      </c>
      <c r="D101" s="103" t="s">
        <v>342</v>
      </c>
      <c r="E101" s="58">
        <v>16327</v>
      </c>
      <c r="F101" s="58">
        <v>16473</v>
      </c>
      <c r="G101" s="58">
        <v>17211</v>
      </c>
      <c r="H101" s="58">
        <v>17951</v>
      </c>
      <c r="I101" s="58">
        <v>20053</v>
      </c>
      <c r="J101" s="58">
        <v>21155</v>
      </c>
    </row>
    <row r="102" spans="1:10" x14ac:dyDescent="0.2">
      <c r="A102" s="99"/>
      <c r="B102" s="99"/>
      <c r="C102" s="107">
        <v>998</v>
      </c>
      <c r="D102" s="103" t="s">
        <v>343</v>
      </c>
      <c r="E102" s="58">
        <v>32725</v>
      </c>
      <c r="F102" s="58">
        <v>43436</v>
      </c>
      <c r="G102" s="58">
        <v>32300</v>
      </c>
      <c r="H102" s="58">
        <v>33688</v>
      </c>
      <c r="I102" s="58">
        <v>37633</v>
      </c>
      <c r="J102" s="58">
        <v>39703</v>
      </c>
    </row>
    <row r="103" spans="1:10" x14ac:dyDescent="0.2">
      <c r="A103" s="99"/>
      <c r="B103" s="99"/>
      <c r="C103" s="107">
        <v>999</v>
      </c>
      <c r="D103" s="103" t="s">
        <v>344</v>
      </c>
      <c r="E103" s="58">
        <v>12341</v>
      </c>
      <c r="F103" s="58">
        <v>6723</v>
      </c>
      <c r="G103" s="58">
        <v>18472</v>
      </c>
      <c r="H103" s="58">
        <v>19265</v>
      </c>
      <c r="I103" s="58">
        <v>21521</v>
      </c>
      <c r="J103" s="58">
        <v>22705</v>
      </c>
    </row>
    <row r="104" spans="1:10" x14ac:dyDescent="0.2">
      <c r="A104" s="99"/>
      <c r="B104" s="99"/>
      <c r="C104" s="100"/>
      <c r="D104" s="104" t="s">
        <v>43</v>
      </c>
      <c r="E104" s="58">
        <v>828259</v>
      </c>
      <c r="F104" s="58">
        <v>956270</v>
      </c>
      <c r="G104" s="58">
        <v>950033</v>
      </c>
      <c r="H104" s="58">
        <v>1000859</v>
      </c>
      <c r="I104" s="58">
        <v>1118063</v>
      </c>
      <c r="J104" s="58">
        <v>1179554</v>
      </c>
    </row>
    <row r="105" spans="1:10" x14ac:dyDescent="0.2">
      <c r="A105" s="98">
        <v>143</v>
      </c>
      <c r="B105" s="99"/>
      <c r="C105" s="100"/>
      <c r="D105" s="101" t="s">
        <v>62</v>
      </c>
      <c r="E105" s="99"/>
      <c r="F105" s="99"/>
      <c r="G105" s="99"/>
      <c r="H105" s="99"/>
      <c r="I105" s="99"/>
      <c r="J105" s="99"/>
    </row>
    <row r="106" spans="1:10" x14ac:dyDescent="0.2">
      <c r="A106" s="99"/>
      <c r="B106" s="98">
        <v>1431</v>
      </c>
      <c r="C106" s="100"/>
      <c r="D106" s="102" t="s">
        <v>62</v>
      </c>
      <c r="E106" s="99"/>
      <c r="F106" s="99"/>
      <c r="G106" s="99"/>
      <c r="H106" s="99"/>
      <c r="I106" s="99"/>
      <c r="J106" s="99"/>
    </row>
    <row r="107" spans="1:10" x14ac:dyDescent="0.2">
      <c r="A107" s="99"/>
      <c r="B107" s="99"/>
      <c r="C107" s="96" t="s">
        <v>234</v>
      </c>
      <c r="D107" s="103" t="s">
        <v>345</v>
      </c>
      <c r="E107" s="58">
        <v>58723</v>
      </c>
      <c r="F107" s="58">
        <v>53896</v>
      </c>
      <c r="G107" s="58">
        <v>66869</v>
      </c>
      <c r="H107" s="58">
        <v>69743</v>
      </c>
      <c r="I107" s="58">
        <v>77910</v>
      </c>
      <c r="J107" s="58">
        <v>82195</v>
      </c>
    </row>
    <row r="108" spans="1:10" x14ac:dyDescent="0.2">
      <c r="A108" s="99"/>
      <c r="B108" s="99"/>
      <c r="C108" s="96" t="s">
        <v>236</v>
      </c>
      <c r="D108" s="103" t="s">
        <v>346</v>
      </c>
      <c r="E108" s="58">
        <v>2840</v>
      </c>
      <c r="F108" s="58">
        <v>3435</v>
      </c>
      <c r="G108" s="58">
        <v>3000</v>
      </c>
      <c r="H108" s="58">
        <v>3129</v>
      </c>
      <c r="I108" s="58">
        <v>3495</v>
      </c>
      <c r="J108" s="58">
        <v>3688</v>
      </c>
    </row>
    <row r="109" spans="1:10" x14ac:dyDescent="0.2">
      <c r="A109" s="99"/>
      <c r="B109" s="99"/>
      <c r="C109" s="100"/>
      <c r="D109" s="104" t="s">
        <v>43</v>
      </c>
      <c r="E109" s="58">
        <v>61563</v>
      </c>
      <c r="F109" s="58">
        <v>57331</v>
      </c>
      <c r="G109" s="58">
        <v>69869</v>
      </c>
      <c r="H109" s="58">
        <v>72872</v>
      </c>
      <c r="I109" s="58">
        <v>81405</v>
      </c>
      <c r="J109" s="58">
        <v>85883</v>
      </c>
    </row>
    <row r="110" spans="1:10" x14ac:dyDescent="0.2">
      <c r="A110" s="98">
        <v>145</v>
      </c>
      <c r="B110" s="99"/>
      <c r="C110" s="100"/>
      <c r="D110" s="101" t="s">
        <v>63</v>
      </c>
      <c r="E110" s="99"/>
      <c r="F110" s="99"/>
      <c r="G110" s="99"/>
      <c r="H110" s="99"/>
      <c r="I110" s="99"/>
      <c r="J110" s="99"/>
    </row>
    <row r="111" spans="1:10" x14ac:dyDescent="0.2">
      <c r="A111" s="99"/>
      <c r="B111" s="98">
        <v>1451</v>
      </c>
      <c r="C111" s="100"/>
      <c r="D111" s="102" t="s">
        <v>347</v>
      </c>
      <c r="E111" s="99"/>
      <c r="F111" s="99"/>
      <c r="G111" s="99"/>
      <c r="H111" s="99"/>
      <c r="I111" s="99"/>
      <c r="J111" s="99"/>
    </row>
    <row r="112" spans="1:10" x14ac:dyDescent="0.2">
      <c r="A112" s="99"/>
      <c r="B112" s="99"/>
      <c r="C112" s="96" t="s">
        <v>234</v>
      </c>
      <c r="D112" s="103" t="s">
        <v>348</v>
      </c>
      <c r="E112" s="58">
        <v>8566</v>
      </c>
      <c r="F112" s="58">
        <v>9304</v>
      </c>
      <c r="G112" s="58">
        <v>9000</v>
      </c>
      <c r="H112" s="58">
        <v>9387</v>
      </c>
      <c r="I112" s="58">
        <v>10486</v>
      </c>
      <c r="J112" s="58">
        <v>11063</v>
      </c>
    </row>
    <row r="113" spans="1:10" x14ac:dyDescent="0.2">
      <c r="A113" s="99"/>
      <c r="B113" s="99"/>
      <c r="C113" s="96" t="s">
        <v>236</v>
      </c>
      <c r="D113" s="103" t="s">
        <v>349</v>
      </c>
      <c r="E113" s="57">
        <v>12</v>
      </c>
      <c r="F113" s="57">
        <v>13</v>
      </c>
      <c r="G113" s="57">
        <v>3</v>
      </c>
      <c r="H113" s="57">
        <v>3</v>
      </c>
      <c r="I113" s="57">
        <v>4</v>
      </c>
      <c r="J113" s="57">
        <v>4</v>
      </c>
    </row>
    <row r="114" spans="1:10" x14ac:dyDescent="0.2">
      <c r="A114" s="99"/>
      <c r="B114" s="99"/>
      <c r="C114" s="96" t="s">
        <v>247</v>
      </c>
      <c r="D114" s="103" t="s">
        <v>350</v>
      </c>
      <c r="E114" s="58">
        <v>54300</v>
      </c>
      <c r="F114" s="58">
        <v>45000</v>
      </c>
      <c r="G114" s="58">
        <v>21000</v>
      </c>
      <c r="H114" s="58">
        <v>21903</v>
      </c>
      <c r="I114" s="58">
        <v>24467</v>
      </c>
      <c r="J114" s="58">
        <v>25813</v>
      </c>
    </row>
    <row r="115" spans="1:10" x14ac:dyDescent="0.2">
      <c r="A115" s="99"/>
      <c r="B115" s="99"/>
      <c r="C115" s="96" t="s">
        <v>325</v>
      </c>
      <c r="D115" s="103" t="s">
        <v>351</v>
      </c>
      <c r="E115" s="58">
        <v>6258</v>
      </c>
      <c r="F115" s="58">
        <v>19355</v>
      </c>
      <c r="G115" s="58">
        <v>11265</v>
      </c>
      <c r="H115" s="58">
        <v>11750</v>
      </c>
      <c r="I115" s="58">
        <v>13125</v>
      </c>
      <c r="J115" s="58">
        <v>13847</v>
      </c>
    </row>
    <row r="116" spans="1:10" x14ac:dyDescent="0.2">
      <c r="A116" s="99"/>
      <c r="B116" s="99"/>
      <c r="C116" s="96" t="s">
        <v>266</v>
      </c>
      <c r="D116" s="103" t="s">
        <v>352</v>
      </c>
      <c r="E116" s="57">
        <v>0</v>
      </c>
      <c r="F116" s="58">
        <v>7399</v>
      </c>
      <c r="G116" s="58">
        <v>2500</v>
      </c>
      <c r="H116" s="58">
        <v>2607</v>
      </c>
      <c r="I116" s="58">
        <v>2913</v>
      </c>
      <c r="J116" s="58">
        <v>3073</v>
      </c>
    </row>
    <row r="117" spans="1:10" x14ac:dyDescent="0.2">
      <c r="A117" s="99"/>
      <c r="B117" s="99"/>
      <c r="C117" s="96" t="s">
        <v>268</v>
      </c>
      <c r="D117" s="103" t="s">
        <v>353</v>
      </c>
      <c r="E117" s="58">
        <v>11695</v>
      </c>
      <c r="F117" s="58">
        <v>11089</v>
      </c>
      <c r="G117" s="58">
        <v>17600</v>
      </c>
      <c r="H117" s="58">
        <v>18356</v>
      </c>
      <c r="I117" s="58">
        <v>20506</v>
      </c>
      <c r="J117" s="58">
        <v>21634</v>
      </c>
    </row>
    <row r="118" spans="1:10" x14ac:dyDescent="0.2">
      <c r="A118" s="99"/>
      <c r="B118" s="99"/>
      <c r="C118" s="96" t="s">
        <v>270</v>
      </c>
      <c r="D118" s="103" t="s">
        <v>354</v>
      </c>
      <c r="E118" s="58">
        <v>52688</v>
      </c>
      <c r="F118" s="58">
        <v>58811</v>
      </c>
      <c r="G118" s="58">
        <v>54991</v>
      </c>
      <c r="H118" s="58">
        <v>57354</v>
      </c>
      <c r="I118" s="58">
        <v>64071</v>
      </c>
      <c r="J118" s="58">
        <v>67595</v>
      </c>
    </row>
    <row r="119" spans="1:10" x14ac:dyDescent="0.2">
      <c r="A119" s="99"/>
      <c r="B119" s="99"/>
      <c r="C119" s="96" t="s">
        <v>272</v>
      </c>
      <c r="D119" s="108" t="s">
        <v>355</v>
      </c>
      <c r="E119" s="58">
        <v>93567</v>
      </c>
      <c r="F119" s="58">
        <v>91995</v>
      </c>
      <c r="G119" s="58">
        <v>90354</v>
      </c>
      <c r="H119" s="58">
        <v>94237</v>
      </c>
      <c r="I119" s="58">
        <v>105272</v>
      </c>
      <c r="J119" s="58">
        <v>111062</v>
      </c>
    </row>
    <row r="120" spans="1:10" x14ac:dyDescent="0.2">
      <c r="A120" s="99"/>
      <c r="B120" s="99"/>
      <c r="C120" s="107">
        <v>999</v>
      </c>
      <c r="D120" s="103" t="s">
        <v>356</v>
      </c>
      <c r="E120" s="58">
        <v>505413</v>
      </c>
      <c r="F120" s="58">
        <v>528831</v>
      </c>
      <c r="G120" s="58">
        <v>742531</v>
      </c>
      <c r="H120" s="58">
        <v>990400</v>
      </c>
      <c r="I120" s="58">
        <v>1122142</v>
      </c>
      <c r="J120" s="58">
        <v>1194629</v>
      </c>
    </row>
    <row r="121" spans="1:10" x14ac:dyDescent="0.2">
      <c r="A121" s="99"/>
      <c r="B121" s="98">
        <v>1452</v>
      </c>
      <c r="C121" s="100"/>
      <c r="D121" s="102" t="s">
        <v>357</v>
      </c>
      <c r="E121" s="99"/>
      <c r="F121" s="99"/>
      <c r="G121" s="99"/>
      <c r="H121" s="99"/>
      <c r="I121" s="99"/>
      <c r="J121" s="99"/>
    </row>
    <row r="122" spans="1:10" x14ac:dyDescent="0.2">
      <c r="A122" s="99"/>
      <c r="B122" s="99"/>
      <c r="C122" s="96" t="s">
        <v>234</v>
      </c>
      <c r="D122" s="103" t="s">
        <v>358</v>
      </c>
      <c r="E122" s="58">
        <v>3385</v>
      </c>
      <c r="F122" s="58">
        <v>4251</v>
      </c>
      <c r="G122" s="58">
        <v>4200</v>
      </c>
      <c r="H122" s="58">
        <v>4381</v>
      </c>
      <c r="I122" s="58">
        <v>4893</v>
      </c>
      <c r="J122" s="58">
        <v>5163</v>
      </c>
    </row>
    <row r="123" spans="1:10" x14ac:dyDescent="0.2">
      <c r="A123" s="99"/>
      <c r="B123" s="98">
        <v>1453</v>
      </c>
      <c r="C123" s="100"/>
      <c r="D123" s="102" t="s">
        <v>359</v>
      </c>
      <c r="E123" s="99"/>
      <c r="F123" s="99"/>
      <c r="G123" s="99"/>
      <c r="H123" s="99"/>
      <c r="I123" s="99"/>
      <c r="J123" s="99"/>
    </row>
    <row r="124" spans="1:10" x14ac:dyDescent="0.2">
      <c r="A124" s="99"/>
      <c r="B124" s="99"/>
      <c r="C124" s="96" t="s">
        <v>234</v>
      </c>
      <c r="D124" s="103" t="s">
        <v>359</v>
      </c>
      <c r="E124" s="58">
        <v>36400</v>
      </c>
      <c r="F124" s="58">
        <v>49000</v>
      </c>
      <c r="G124" s="58">
        <v>27150</v>
      </c>
      <c r="H124" s="58">
        <v>28317</v>
      </c>
      <c r="I124" s="58">
        <v>31633</v>
      </c>
      <c r="J124" s="58">
        <v>33373</v>
      </c>
    </row>
    <row r="125" spans="1:10" x14ac:dyDescent="0.2">
      <c r="A125" s="99"/>
      <c r="B125" s="99"/>
      <c r="C125" s="100"/>
      <c r="D125" s="104" t="s">
        <v>43</v>
      </c>
      <c r="E125" s="58">
        <v>772284</v>
      </c>
      <c r="F125" s="58">
        <v>825048</v>
      </c>
      <c r="G125" s="58">
        <v>980594</v>
      </c>
      <c r="H125" s="58">
        <v>1238695</v>
      </c>
      <c r="I125" s="58">
        <v>1399512</v>
      </c>
      <c r="J125" s="58">
        <v>1487256</v>
      </c>
    </row>
    <row r="126" spans="1:10" x14ac:dyDescent="0.2">
      <c r="A126" s="99"/>
      <c r="B126" s="99"/>
      <c r="C126" s="100"/>
      <c r="D126" s="104" t="s">
        <v>360</v>
      </c>
      <c r="E126" s="58">
        <v>1979327</v>
      </c>
      <c r="F126" s="58">
        <v>2141000</v>
      </c>
      <c r="G126" s="58">
        <v>2360309</v>
      </c>
      <c r="H126" s="58">
        <v>2650176</v>
      </c>
      <c r="I126" s="58">
        <v>2960599</v>
      </c>
      <c r="J126" s="58">
        <v>3123437</v>
      </c>
    </row>
    <row r="127" spans="1:10" x14ac:dyDescent="0.2">
      <c r="A127" s="99"/>
      <c r="B127" s="99"/>
      <c r="C127" s="100"/>
      <c r="D127" s="104" t="s">
        <v>53</v>
      </c>
      <c r="E127" s="58">
        <v>6233770</v>
      </c>
      <c r="F127" s="58">
        <v>7342000</v>
      </c>
      <c r="G127" s="58">
        <v>6880309</v>
      </c>
      <c r="H127" s="58">
        <v>7796000</v>
      </c>
      <c r="I127" s="58">
        <v>8709000</v>
      </c>
      <c r="J127" s="58">
        <v>9188000</v>
      </c>
    </row>
    <row r="128" spans="1:10" x14ac:dyDescent="0.2">
      <c r="A128" s="98">
        <v>13</v>
      </c>
      <c r="B128" s="99"/>
      <c r="C128" s="100"/>
      <c r="D128" s="105" t="s">
        <v>361</v>
      </c>
      <c r="E128" s="99"/>
      <c r="F128" s="99"/>
      <c r="G128" s="99"/>
      <c r="H128" s="99"/>
      <c r="I128" s="99"/>
      <c r="J128" s="99"/>
    </row>
    <row r="129" spans="1:10" x14ac:dyDescent="0.2">
      <c r="A129" s="98">
        <v>131</v>
      </c>
      <c r="B129" s="99"/>
      <c r="C129" s="100"/>
      <c r="D129" s="101" t="s">
        <v>64</v>
      </c>
      <c r="E129" s="99"/>
      <c r="F129" s="99"/>
      <c r="G129" s="99"/>
      <c r="H129" s="99"/>
      <c r="I129" s="99"/>
      <c r="J129" s="99"/>
    </row>
    <row r="130" spans="1:10" x14ac:dyDescent="0.2">
      <c r="A130" s="99"/>
      <c r="B130" s="98">
        <v>1311</v>
      </c>
      <c r="C130" s="100"/>
      <c r="D130" s="102" t="s">
        <v>362</v>
      </c>
      <c r="E130" s="99"/>
      <c r="F130" s="99"/>
      <c r="G130" s="99"/>
      <c r="H130" s="99"/>
      <c r="I130" s="99"/>
      <c r="J130" s="99"/>
    </row>
    <row r="131" spans="1:10" x14ac:dyDescent="0.2">
      <c r="A131" s="99"/>
      <c r="B131" s="99"/>
      <c r="C131" s="96" t="s">
        <v>234</v>
      </c>
      <c r="D131" s="103" t="s">
        <v>363</v>
      </c>
      <c r="E131" s="58">
        <v>62918</v>
      </c>
      <c r="F131" s="58">
        <v>74000</v>
      </c>
      <c r="G131" s="58">
        <v>82000</v>
      </c>
      <c r="H131" s="58">
        <v>55000</v>
      </c>
      <c r="I131" s="58">
        <v>60000</v>
      </c>
      <c r="J131" s="58">
        <v>39000</v>
      </c>
    </row>
    <row r="132" spans="1:10" x14ac:dyDescent="0.2">
      <c r="A132" s="99"/>
      <c r="B132" s="99"/>
      <c r="C132" s="96" t="s">
        <v>236</v>
      </c>
      <c r="D132" s="103" t="s">
        <v>364</v>
      </c>
      <c r="E132" s="58">
        <v>371659</v>
      </c>
      <c r="F132" s="58">
        <v>287000</v>
      </c>
      <c r="G132" s="58">
        <v>337000</v>
      </c>
      <c r="H132" s="58">
        <v>337000</v>
      </c>
      <c r="I132" s="58">
        <v>337000</v>
      </c>
      <c r="J132" s="58">
        <v>337000</v>
      </c>
    </row>
    <row r="133" spans="1:10" x14ac:dyDescent="0.2">
      <c r="A133" s="99"/>
      <c r="B133" s="99"/>
      <c r="C133" s="96" t="s">
        <v>266</v>
      </c>
      <c r="D133" s="103" t="s">
        <v>365</v>
      </c>
      <c r="E133" s="58">
        <v>364320</v>
      </c>
      <c r="F133" s="58">
        <v>392000</v>
      </c>
      <c r="G133" s="58">
        <v>392000</v>
      </c>
      <c r="H133" s="58">
        <v>288000</v>
      </c>
      <c r="I133" s="58">
        <v>113000</v>
      </c>
      <c r="J133" s="58">
        <v>74000</v>
      </c>
    </row>
    <row r="134" spans="1:10" x14ac:dyDescent="0.2">
      <c r="A134" s="99"/>
      <c r="B134" s="99"/>
      <c r="C134" s="107">
        <v>999</v>
      </c>
      <c r="D134" s="103" t="s">
        <v>366</v>
      </c>
      <c r="E134" s="58">
        <v>37015</v>
      </c>
      <c r="F134" s="58">
        <v>24000</v>
      </c>
      <c r="G134" s="58">
        <v>24000</v>
      </c>
      <c r="H134" s="58">
        <v>20000</v>
      </c>
      <c r="I134" s="57">
        <v>0</v>
      </c>
      <c r="J134" s="57">
        <v>0</v>
      </c>
    </row>
    <row r="135" spans="1:10" x14ac:dyDescent="0.2">
      <c r="A135" s="99"/>
      <c r="B135" s="99"/>
      <c r="C135" s="100"/>
      <c r="D135" s="104" t="s">
        <v>43</v>
      </c>
      <c r="E135" s="58">
        <v>835912</v>
      </c>
      <c r="F135" s="58">
        <v>777000</v>
      </c>
      <c r="G135" s="58">
        <v>835000</v>
      </c>
      <c r="H135" s="58">
        <v>700000</v>
      </c>
      <c r="I135" s="58">
        <v>510000</v>
      </c>
      <c r="J135" s="58">
        <v>450000</v>
      </c>
    </row>
    <row r="136" spans="1:10" ht="15" x14ac:dyDescent="0.25">
      <c r="A136" s="99"/>
      <c r="B136" s="99"/>
      <c r="C136" s="100"/>
      <c r="D136" s="109" t="s">
        <v>65</v>
      </c>
      <c r="E136" s="58">
        <v>7069682</v>
      </c>
      <c r="F136" s="58">
        <v>8119000</v>
      </c>
      <c r="G136" s="58">
        <v>7715309</v>
      </c>
      <c r="H136" s="58">
        <v>8496000</v>
      </c>
      <c r="I136" s="58">
        <v>9219000</v>
      </c>
      <c r="J136" s="58">
        <v>9638000</v>
      </c>
    </row>
    <row r="137" spans="1:10" x14ac:dyDescent="0.2">
      <c r="A137" s="264"/>
      <c r="B137" s="264"/>
      <c r="C137" s="51"/>
      <c r="D137" s="52"/>
      <c r="E137" s="52"/>
      <c r="F137" s="52"/>
      <c r="G137" s="52"/>
      <c r="H137" s="52"/>
      <c r="I137" s="52"/>
      <c r="J137" s="52"/>
    </row>
  </sheetData>
  <mergeCells count="5">
    <mergeCell ref="A137:B137"/>
    <mergeCell ref="I3:J3"/>
    <mergeCell ref="D4:D5"/>
    <mergeCell ref="A1:J1"/>
    <mergeCell ref="A2:J2"/>
  </mergeCells>
  <pageMargins left="0.45" right="0.45" top="0.75" bottom="0.75" header="0.3" footer="0.3"/>
  <pageSetup paperSize="9" scale="85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0"/>
  <sheetViews>
    <sheetView rightToLeft="1" zoomScaleNormal="100" workbookViewId="0">
      <selection activeCell="G3" sqref="G3"/>
    </sheetView>
  </sheetViews>
  <sheetFormatPr defaultColWidth="9.125" defaultRowHeight="14.25" x14ac:dyDescent="0.2"/>
  <cols>
    <col min="1" max="1" width="31.375" style="64" bestFit="1" customWidth="1"/>
    <col min="2" max="2" width="9.125" style="64"/>
    <col min="3" max="3" width="7" style="64" bestFit="1" customWidth="1"/>
    <col min="4" max="4" width="9.125" style="64"/>
    <col min="5" max="5" width="9.75" style="64" bestFit="1" customWidth="1"/>
    <col min="6" max="16384" width="9.125" style="64"/>
  </cols>
  <sheetData>
    <row r="1" spans="1:5" ht="20.25" x14ac:dyDescent="0.3">
      <c r="A1" s="241" t="s">
        <v>367</v>
      </c>
      <c r="B1" s="241"/>
      <c r="C1" s="241"/>
      <c r="D1" s="241"/>
      <c r="E1" s="241"/>
    </row>
    <row r="2" spans="1:5" ht="15.75" customHeight="1" x14ac:dyDescent="0.25">
      <c r="A2" s="286" t="s">
        <v>368</v>
      </c>
      <c r="B2" s="286"/>
      <c r="C2" s="286"/>
      <c r="D2" s="286"/>
      <c r="E2" s="286"/>
    </row>
    <row r="3" spans="1:5" x14ac:dyDescent="0.2">
      <c r="A3" s="86"/>
      <c r="B3" s="86"/>
      <c r="C3" s="86"/>
      <c r="D3" s="86"/>
      <c r="E3" s="110" t="s">
        <v>369</v>
      </c>
    </row>
    <row r="4" spans="1:5" x14ac:dyDescent="0.2">
      <c r="A4" s="287" t="s">
        <v>370</v>
      </c>
      <c r="B4" s="288">
        <v>2015</v>
      </c>
      <c r="C4" s="288"/>
      <c r="D4" s="288">
        <v>2016</v>
      </c>
      <c r="E4" s="288"/>
    </row>
    <row r="5" spans="1:5" x14ac:dyDescent="0.2">
      <c r="A5" s="287"/>
      <c r="B5" s="111" t="s">
        <v>371</v>
      </c>
      <c r="C5" s="111" t="s">
        <v>372</v>
      </c>
      <c r="D5" s="111" t="s">
        <v>371</v>
      </c>
      <c r="E5" s="111" t="s">
        <v>372</v>
      </c>
    </row>
    <row r="6" spans="1:5" ht="12" customHeight="1" x14ac:dyDescent="0.2">
      <c r="A6" s="55" t="s">
        <v>373</v>
      </c>
      <c r="B6" s="112">
        <v>1965.4</v>
      </c>
      <c r="C6" s="112">
        <v>7.38</v>
      </c>
      <c r="D6" s="112">
        <v>2423.62</v>
      </c>
      <c r="E6" s="112">
        <v>8.83</v>
      </c>
    </row>
    <row r="7" spans="1:5" ht="12" customHeight="1" x14ac:dyDescent="0.2">
      <c r="A7" s="102" t="s">
        <v>374</v>
      </c>
      <c r="B7" s="112">
        <v>644.13</v>
      </c>
      <c r="C7" s="112">
        <v>2.42</v>
      </c>
      <c r="D7" s="112">
        <v>1112.3800000000001</v>
      </c>
      <c r="E7" s="112">
        <v>4.05</v>
      </c>
    </row>
    <row r="8" spans="1:5" ht="12" customHeight="1" x14ac:dyDescent="0.2">
      <c r="A8" s="102" t="s">
        <v>375</v>
      </c>
      <c r="B8" s="112">
        <v>325.93</v>
      </c>
      <c r="C8" s="112">
        <v>1.22</v>
      </c>
      <c r="D8" s="112">
        <v>264.67</v>
      </c>
      <c r="E8" s="112">
        <v>0.96</v>
      </c>
    </row>
    <row r="9" spans="1:5" ht="12" customHeight="1" x14ac:dyDescent="0.2">
      <c r="A9" s="102" t="s">
        <v>376</v>
      </c>
      <c r="B9" s="112">
        <v>23.08</v>
      </c>
      <c r="C9" s="112">
        <v>0.09</v>
      </c>
      <c r="D9" s="112">
        <v>22.32</v>
      </c>
      <c r="E9" s="112">
        <v>0.08</v>
      </c>
    </row>
    <row r="10" spans="1:5" ht="12" customHeight="1" x14ac:dyDescent="0.2">
      <c r="A10" s="102" t="s">
        <v>377</v>
      </c>
      <c r="B10" s="112">
        <v>3.52</v>
      </c>
      <c r="C10" s="112">
        <v>0.01</v>
      </c>
      <c r="D10" s="112">
        <v>3.36</v>
      </c>
      <c r="E10" s="112">
        <v>0.01</v>
      </c>
    </row>
    <row r="11" spans="1:5" ht="12" customHeight="1" x14ac:dyDescent="0.2">
      <c r="A11" s="102" t="s">
        <v>378</v>
      </c>
      <c r="B11" s="112">
        <v>22.51</v>
      </c>
      <c r="C11" s="112">
        <v>0.08</v>
      </c>
      <c r="D11" s="112">
        <v>33.58</v>
      </c>
      <c r="E11" s="112">
        <v>0.12</v>
      </c>
    </row>
    <row r="12" spans="1:5" ht="12" customHeight="1" x14ac:dyDescent="0.2">
      <c r="A12" s="102" t="s">
        <v>379</v>
      </c>
      <c r="B12" s="112">
        <v>269.08999999999997</v>
      </c>
      <c r="C12" s="112">
        <v>1.01</v>
      </c>
      <c r="D12" s="112">
        <v>788.45</v>
      </c>
      <c r="E12" s="112">
        <v>2.87</v>
      </c>
    </row>
    <row r="13" spans="1:5" ht="12" customHeight="1" x14ac:dyDescent="0.2">
      <c r="A13" s="61" t="s">
        <v>380</v>
      </c>
      <c r="B13" s="112">
        <v>517.59</v>
      </c>
      <c r="C13" s="112">
        <v>1.94</v>
      </c>
      <c r="D13" s="112">
        <v>454.47</v>
      </c>
      <c r="E13" s="112">
        <v>1.66</v>
      </c>
    </row>
    <row r="14" spans="1:5" ht="12" customHeight="1" x14ac:dyDescent="0.2">
      <c r="A14" s="102" t="s">
        <v>381</v>
      </c>
      <c r="B14" s="112">
        <v>320.85000000000002</v>
      </c>
      <c r="C14" s="112">
        <v>1.2</v>
      </c>
      <c r="D14" s="112">
        <v>361.99</v>
      </c>
      <c r="E14" s="112">
        <v>1.32</v>
      </c>
    </row>
    <row r="15" spans="1:5" ht="12" customHeight="1" x14ac:dyDescent="0.2">
      <c r="A15" s="102" t="s">
        <v>375</v>
      </c>
      <c r="B15" s="112">
        <v>236.18</v>
      </c>
      <c r="C15" s="112">
        <v>0.89</v>
      </c>
      <c r="D15" s="112">
        <v>251.06</v>
      </c>
      <c r="E15" s="112">
        <v>0.91</v>
      </c>
    </row>
    <row r="16" spans="1:5" ht="12" customHeight="1" x14ac:dyDescent="0.2">
      <c r="A16" s="102" t="s">
        <v>376</v>
      </c>
      <c r="B16" s="112">
        <v>79.760000000000005</v>
      </c>
      <c r="C16" s="112">
        <v>0.3</v>
      </c>
      <c r="D16" s="112">
        <v>108.77</v>
      </c>
      <c r="E16" s="112">
        <v>0.4</v>
      </c>
    </row>
    <row r="17" spans="1:5" ht="12" customHeight="1" x14ac:dyDescent="0.2">
      <c r="A17" s="102" t="s">
        <v>378</v>
      </c>
      <c r="B17" s="112">
        <v>4.91</v>
      </c>
      <c r="C17" s="112">
        <v>0.02</v>
      </c>
      <c r="D17" s="112">
        <v>2.16</v>
      </c>
      <c r="E17" s="112">
        <v>0.01</v>
      </c>
    </row>
    <row r="18" spans="1:5" ht="12" customHeight="1" x14ac:dyDescent="0.2">
      <c r="A18" s="102" t="s">
        <v>382</v>
      </c>
      <c r="B18" s="112">
        <v>196.74</v>
      </c>
      <c r="C18" s="112">
        <v>0.74</v>
      </c>
      <c r="D18" s="112">
        <v>92.48</v>
      </c>
      <c r="E18" s="112">
        <v>0.34</v>
      </c>
    </row>
    <row r="19" spans="1:5" ht="12" customHeight="1" x14ac:dyDescent="0.2">
      <c r="A19" s="102" t="s">
        <v>383</v>
      </c>
      <c r="B19" s="112">
        <v>59.43</v>
      </c>
      <c r="C19" s="112">
        <v>0.22</v>
      </c>
      <c r="D19" s="112">
        <v>68.459999999999994</v>
      </c>
      <c r="E19" s="112">
        <v>0.25</v>
      </c>
    </row>
    <row r="20" spans="1:5" ht="12" customHeight="1" x14ac:dyDescent="0.2">
      <c r="A20" s="102" t="s">
        <v>384</v>
      </c>
      <c r="B20" s="112">
        <v>82.72</v>
      </c>
      <c r="C20" s="112">
        <v>0.31</v>
      </c>
      <c r="D20" s="112">
        <v>9.7899999999999991</v>
      </c>
      <c r="E20" s="112">
        <v>0.04</v>
      </c>
    </row>
    <row r="21" spans="1:5" ht="12" customHeight="1" x14ac:dyDescent="0.2">
      <c r="A21" s="102" t="s">
        <v>213</v>
      </c>
      <c r="B21" s="112">
        <v>54.59</v>
      </c>
      <c r="C21" s="112">
        <v>0.2</v>
      </c>
      <c r="D21" s="112">
        <v>14.23</v>
      </c>
      <c r="E21" s="112">
        <v>0.05</v>
      </c>
    </row>
    <row r="22" spans="1:5" ht="12" customHeight="1" x14ac:dyDescent="0.2">
      <c r="A22" s="102" t="s">
        <v>385</v>
      </c>
      <c r="B22" s="112">
        <v>167.36</v>
      </c>
      <c r="C22" s="112">
        <v>0.63</v>
      </c>
      <c r="D22" s="112">
        <v>223.57</v>
      </c>
      <c r="E22" s="112">
        <v>0.81</v>
      </c>
    </row>
    <row r="23" spans="1:5" ht="12" customHeight="1" x14ac:dyDescent="0.2">
      <c r="A23" s="102" t="s">
        <v>386</v>
      </c>
      <c r="B23" s="112">
        <v>98.45</v>
      </c>
      <c r="C23" s="112">
        <v>0.37</v>
      </c>
      <c r="D23" s="112">
        <v>122.81</v>
      </c>
      <c r="E23" s="112">
        <v>0.45</v>
      </c>
    </row>
    <row r="24" spans="1:5" ht="12" customHeight="1" x14ac:dyDescent="0.2">
      <c r="A24" s="102" t="s">
        <v>387</v>
      </c>
      <c r="B24" s="112">
        <v>68.91</v>
      </c>
      <c r="C24" s="112">
        <v>0.26</v>
      </c>
      <c r="D24" s="112">
        <v>100.77</v>
      </c>
      <c r="E24" s="112">
        <v>0.37</v>
      </c>
    </row>
    <row r="25" spans="1:5" ht="12" customHeight="1" x14ac:dyDescent="0.2">
      <c r="A25" s="102" t="s">
        <v>250</v>
      </c>
      <c r="B25" s="112">
        <v>636.32000000000005</v>
      </c>
      <c r="C25" s="112">
        <v>2.39</v>
      </c>
      <c r="D25" s="112">
        <v>633.20000000000005</v>
      </c>
      <c r="E25" s="112">
        <v>2.31</v>
      </c>
    </row>
    <row r="26" spans="1:5" ht="12" customHeight="1" x14ac:dyDescent="0.2">
      <c r="A26" s="102" t="s">
        <v>381</v>
      </c>
      <c r="B26" s="112">
        <v>516.95000000000005</v>
      </c>
      <c r="C26" s="112">
        <v>1.94</v>
      </c>
      <c r="D26" s="112">
        <v>524.9</v>
      </c>
      <c r="E26" s="112">
        <v>1.91</v>
      </c>
    </row>
    <row r="27" spans="1:5" ht="12" customHeight="1" x14ac:dyDescent="0.2">
      <c r="A27" s="102" t="s">
        <v>388</v>
      </c>
      <c r="B27" s="112">
        <v>301.48</v>
      </c>
      <c r="C27" s="112">
        <v>1.1299999999999999</v>
      </c>
      <c r="D27" s="112">
        <v>321.37</v>
      </c>
      <c r="E27" s="112">
        <v>1.17</v>
      </c>
    </row>
    <row r="28" spans="1:5" ht="12" customHeight="1" x14ac:dyDescent="0.2">
      <c r="A28" s="102" t="s">
        <v>389</v>
      </c>
      <c r="B28" s="112">
        <v>59.04</v>
      </c>
      <c r="C28" s="112">
        <v>0.22</v>
      </c>
      <c r="D28" s="112">
        <v>68.63</v>
      </c>
      <c r="E28" s="112">
        <v>0.25</v>
      </c>
    </row>
    <row r="29" spans="1:5" ht="12" customHeight="1" x14ac:dyDescent="0.2">
      <c r="A29" s="102" t="s">
        <v>390</v>
      </c>
      <c r="B29" s="112">
        <v>9.52</v>
      </c>
      <c r="C29" s="112">
        <v>0.04</v>
      </c>
      <c r="D29" s="112">
        <v>9.4499999999999993</v>
      </c>
      <c r="E29" s="112">
        <v>0.03</v>
      </c>
    </row>
    <row r="30" spans="1:5" ht="12" customHeight="1" x14ac:dyDescent="0.2">
      <c r="A30" s="102" t="s">
        <v>384</v>
      </c>
      <c r="B30" s="112">
        <v>15.66</v>
      </c>
      <c r="C30" s="112">
        <v>0.06</v>
      </c>
      <c r="D30" s="112">
        <v>19.46</v>
      </c>
      <c r="E30" s="112">
        <v>7.0000000000000007E-2</v>
      </c>
    </row>
    <row r="31" spans="1:5" ht="12" customHeight="1" x14ac:dyDescent="0.2">
      <c r="A31" s="102" t="s">
        <v>391</v>
      </c>
      <c r="B31" s="112">
        <v>42.5</v>
      </c>
      <c r="C31" s="112">
        <v>0.16</v>
      </c>
      <c r="D31" s="112">
        <v>4.72</v>
      </c>
      <c r="E31" s="112">
        <v>0.02</v>
      </c>
    </row>
    <row r="32" spans="1:5" ht="12" customHeight="1" x14ac:dyDescent="0.2">
      <c r="A32" s="102" t="s">
        <v>392</v>
      </c>
      <c r="B32" s="112">
        <v>1.0900000000000001</v>
      </c>
      <c r="C32" s="112">
        <v>0</v>
      </c>
      <c r="D32" s="112">
        <v>1.41</v>
      </c>
      <c r="E32" s="112">
        <v>0.01</v>
      </c>
    </row>
    <row r="33" spans="1:5" ht="12" customHeight="1" x14ac:dyDescent="0.2">
      <c r="A33" s="102" t="s">
        <v>393</v>
      </c>
      <c r="B33" s="112">
        <v>15.97</v>
      </c>
      <c r="C33" s="112">
        <v>0.06</v>
      </c>
      <c r="D33" s="112">
        <v>22.52</v>
      </c>
      <c r="E33" s="112">
        <v>0.08</v>
      </c>
    </row>
    <row r="34" spans="1:5" ht="12" customHeight="1" x14ac:dyDescent="0.2">
      <c r="A34" s="102" t="s">
        <v>213</v>
      </c>
      <c r="B34" s="112">
        <v>71.69</v>
      </c>
      <c r="C34" s="112">
        <v>0.27</v>
      </c>
      <c r="D34" s="112">
        <v>77.34</v>
      </c>
      <c r="E34" s="112">
        <v>0.28000000000000003</v>
      </c>
    </row>
    <row r="35" spans="1:5" ht="12" customHeight="1" x14ac:dyDescent="0.2">
      <c r="A35" s="102" t="s">
        <v>394</v>
      </c>
      <c r="B35" s="112">
        <v>119.37</v>
      </c>
      <c r="C35" s="112">
        <v>0.45</v>
      </c>
      <c r="D35" s="112">
        <v>108.3</v>
      </c>
      <c r="E35" s="112">
        <v>0.39</v>
      </c>
    </row>
    <row r="36" spans="1:5" ht="12" customHeight="1" x14ac:dyDescent="0.2">
      <c r="A36" s="102" t="s">
        <v>395</v>
      </c>
      <c r="B36" s="112">
        <v>92.59</v>
      </c>
      <c r="C36" s="112">
        <v>0.35</v>
      </c>
      <c r="D36" s="112">
        <v>81.31</v>
      </c>
      <c r="E36" s="112">
        <v>0.3</v>
      </c>
    </row>
    <row r="37" spans="1:5" ht="12" customHeight="1" x14ac:dyDescent="0.2">
      <c r="A37" s="102" t="s">
        <v>396</v>
      </c>
      <c r="B37" s="112">
        <v>15.13</v>
      </c>
      <c r="C37" s="112">
        <v>0.06</v>
      </c>
      <c r="D37" s="112">
        <v>14.5</v>
      </c>
      <c r="E37" s="112">
        <v>0.05</v>
      </c>
    </row>
    <row r="38" spans="1:5" ht="12" customHeight="1" x14ac:dyDescent="0.2">
      <c r="A38" s="102" t="s">
        <v>397</v>
      </c>
      <c r="B38" s="112">
        <v>6</v>
      </c>
      <c r="C38" s="112">
        <v>0.02</v>
      </c>
      <c r="D38" s="112">
        <v>3.48</v>
      </c>
      <c r="E38" s="112">
        <v>0.01</v>
      </c>
    </row>
    <row r="39" spans="1:5" ht="12" customHeight="1" x14ac:dyDescent="0.2">
      <c r="A39" s="102" t="s">
        <v>398</v>
      </c>
      <c r="B39" s="112">
        <v>4.1100000000000003</v>
      </c>
      <c r="C39" s="112">
        <v>0.02</v>
      </c>
      <c r="D39" s="112">
        <v>7.02</v>
      </c>
      <c r="E39" s="112">
        <v>0.03</v>
      </c>
    </row>
    <row r="40" spans="1:5" ht="12" customHeight="1" x14ac:dyDescent="0.2">
      <c r="A40" s="102" t="s">
        <v>399</v>
      </c>
      <c r="B40" s="112">
        <v>1.54</v>
      </c>
      <c r="C40" s="112">
        <v>0.01</v>
      </c>
      <c r="D40" s="112">
        <v>1.99</v>
      </c>
      <c r="E40" s="112">
        <v>0.01</v>
      </c>
    </row>
    <row r="41" spans="1:5" ht="12" customHeight="1" x14ac:dyDescent="0.2">
      <c r="A41" s="55" t="s">
        <v>400</v>
      </c>
      <c r="B41" s="112">
        <v>1010.8</v>
      </c>
      <c r="C41" s="112">
        <v>3.79</v>
      </c>
      <c r="D41" s="112">
        <v>975.08</v>
      </c>
      <c r="E41" s="112">
        <v>3.55</v>
      </c>
    </row>
    <row r="42" spans="1:5" ht="12" customHeight="1" x14ac:dyDescent="0.2">
      <c r="A42" s="102" t="s">
        <v>401</v>
      </c>
      <c r="B42" s="112">
        <v>574.28</v>
      </c>
      <c r="C42" s="112">
        <v>2.16</v>
      </c>
      <c r="D42" s="112">
        <v>585.41999999999996</v>
      </c>
      <c r="E42" s="112">
        <v>2.13</v>
      </c>
    </row>
    <row r="43" spans="1:5" ht="12" customHeight="1" x14ac:dyDescent="0.2">
      <c r="A43" s="102" t="s">
        <v>402</v>
      </c>
      <c r="B43" s="112">
        <v>56.79</v>
      </c>
      <c r="C43" s="112">
        <v>0.21</v>
      </c>
      <c r="D43" s="112">
        <v>57.93</v>
      </c>
      <c r="E43" s="112">
        <v>0.21</v>
      </c>
    </row>
    <row r="44" spans="1:5" ht="12" customHeight="1" x14ac:dyDescent="0.2">
      <c r="A44" s="102" t="s">
        <v>403</v>
      </c>
      <c r="B44" s="112">
        <v>24.24</v>
      </c>
      <c r="C44" s="112">
        <v>0.09</v>
      </c>
      <c r="D44" s="112">
        <v>24.72</v>
      </c>
      <c r="E44" s="112">
        <v>0.09</v>
      </c>
    </row>
    <row r="45" spans="1:5" ht="12" customHeight="1" x14ac:dyDescent="0.2">
      <c r="A45" s="102" t="s">
        <v>404</v>
      </c>
      <c r="B45" s="112">
        <v>32.549999999999997</v>
      </c>
      <c r="C45" s="112">
        <v>0.12</v>
      </c>
      <c r="D45" s="112">
        <v>33.200000000000003</v>
      </c>
      <c r="E45" s="112">
        <v>0.12</v>
      </c>
    </row>
    <row r="46" spans="1:5" ht="12" customHeight="1" x14ac:dyDescent="0.2">
      <c r="A46" s="55" t="s">
        <v>405</v>
      </c>
      <c r="B46" s="112">
        <v>6.53</v>
      </c>
      <c r="C46" s="112">
        <v>0.02</v>
      </c>
      <c r="D46" s="112">
        <v>6.66</v>
      </c>
      <c r="E46" s="112">
        <v>0.02</v>
      </c>
    </row>
    <row r="47" spans="1:5" ht="12" customHeight="1" x14ac:dyDescent="0.2">
      <c r="A47" s="55" t="s">
        <v>406</v>
      </c>
      <c r="B47" s="112">
        <v>26.02</v>
      </c>
      <c r="C47" s="112">
        <v>0.1</v>
      </c>
      <c r="D47" s="112">
        <v>26.54</v>
      </c>
      <c r="E47" s="112">
        <v>0.1</v>
      </c>
    </row>
    <row r="48" spans="1:5" ht="12" customHeight="1" x14ac:dyDescent="0.2">
      <c r="A48" s="102" t="s">
        <v>407</v>
      </c>
      <c r="B48" s="112">
        <v>517.49</v>
      </c>
      <c r="C48" s="112">
        <v>1.94</v>
      </c>
      <c r="D48" s="112">
        <v>527.49</v>
      </c>
      <c r="E48" s="112">
        <v>1.92</v>
      </c>
    </row>
    <row r="49" spans="1:5" ht="12" customHeight="1" x14ac:dyDescent="0.2">
      <c r="A49" s="102" t="s">
        <v>408</v>
      </c>
      <c r="B49" s="112">
        <v>418.76</v>
      </c>
      <c r="C49" s="112">
        <v>1.57</v>
      </c>
      <c r="D49" s="112">
        <v>427.14</v>
      </c>
      <c r="E49" s="112">
        <v>1.56</v>
      </c>
    </row>
    <row r="50" spans="1:5" ht="12" customHeight="1" x14ac:dyDescent="0.2">
      <c r="A50" s="102" t="s">
        <v>409</v>
      </c>
      <c r="B50" s="112">
        <v>98.73</v>
      </c>
      <c r="C50" s="112">
        <v>0.37</v>
      </c>
      <c r="D50" s="112">
        <v>100.36</v>
      </c>
      <c r="E50" s="112">
        <v>0.37</v>
      </c>
    </row>
    <row r="51" spans="1:5" ht="12" customHeight="1" x14ac:dyDescent="0.2">
      <c r="A51" s="55" t="s">
        <v>405</v>
      </c>
      <c r="B51" s="112">
        <v>31.99</v>
      </c>
      <c r="C51" s="112">
        <v>0.12</v>
      </c>
      <c r="D51" s="112">
        <v>32.950000000000003</v>
      </c>
      <c r="E51" s="112">
        <v>0.12</v>
      </c>
    </row>
    <row r="52" spans="1:5" ht="12" customHeight="1" x14ac:dyDescent="0.2">
      <c r="A52" s="55" t="s">
        <v>406</v>
      </c>
      <c r="B52" s="112">
        <v>66.739999999999995</v>
      </c>
      <c r="C52" s="112">
        <v>0.25</v>
      </c>
      <c r="D52" s="112">
        <v>67.41</v>
      </c>
      <c r="E52" s="112">
        <v>0.25</v>
      </c>
    </row>
    <row r="53" spans="1:5" ht="12" customHeight="1" x14ac:dyDescent="0.2">
      <c r="A53" s="102" t="s">
        <v>410</v>
      </c>
      <c r="B53" s="112">
        <v>226.56</v>
      </c>
      <c r="C53" s="112">
        <v>0.85</v>
      </c>
      <c r="D53" s="112">
        <v>203.34</v>
      </c>
      <c r="E53" s="112">
        <v>0.74</v>
      </c>
    </row>
    <row r="54" spans="1:5" ht="12" customHeight="1" x14ac:dyDescent="0.2">
      <c r="A54" s="102" t="s">
        <v>411</v>
      </c>
      <c r="B54" s="112">
        <v>0.7</v>
      </c>
      <c r="C54" s="112">
        <v>0</v>
      </c>
      <c r="D54" s="112">
        <v>12.64</v>
      </c>
      <c r="E54" s="112">
        <v>0.05</v>
      </c>
    </row>
    <row r="55" spans="1:5" ht="12" customHeight="1" x14ac:dyDescent="0.2">
      <c r="A55" s="102" t="s">
        <v>412</v>
      </c>
      <c r="B55" s="112">
        <v>58.8</v>
      </c>
      <c r="C55" s="112">
        <v>0.22</v>
      </c>
      <c r="D55" s="112">
        <v>51.7</v>
      </c>
      <c r="E55" s="112">
        <v>0.19</v>
      </c>
    </row>
    <row r="56" spans="1:5" ht="12" customHeight="1" x14ac:dyDescent="0.2">
      <c r="A56" s="102" t="s">
        <v>413</v>
      </c>
      <c r="B56" s="112">
        <v>98.56</v>
      </c>
      <c r="C56" s="112">
        <v>0.37</v>
      </c>
      <c r="D56" s="112">
        <v>98.56</v>
      </c>
      <c r="E56" s="112">
        <v>0.36</v>
      </c>
    </row>
    <row r="57" spans="1:5" ht="12" customHeight="1" x14ac:dyDescent="0.2">
      <c r="A57" s="102" t="s">
        <v>414</v>
      </c>
      <c r="B57" s="112">
        <v>68.5</v>
      </c>
      <c r="C57" s="112">
        <v>0.26</v>
      </c>
      <c r="D57" s="112">
        <v>40.450000000000003</v>
      </c>
      <c r="E57" s="112">
        <v>0.15</v>
      </c>
    </row>
    <row r="58" spans="1:5" ht="12" customHeight="1" x14ac:dyDescent="0.2">
      <c r="A58" s="102" t="s">
        <v>415</v>
      </c>
      <c r="B58" s="112">
        <v>209.96</v>
      </c>
      <c r="C58" s="112">
        <v>0.79</v>
      </c>
      <c r="D58" s="112">
        <v>186.32</v>
      </c>
      <c r="E58" s="112">
        <v>0.68</v>
      </c>
    </row>
    <row r="59" spans="1:5" ht="12" customHeight="1" x14ac:dyDescent="0.2">
      <c r="A59" s="102" t="s">
        <v>416</v>
      </c>
      <c r="B59" s="112">
        <v>26637.4</v>
      </c>
      <c r="C59" s="113"/>
      <c r="D59" s="112">
        <v>27444.799999999999</v>
      </c>
      <c r="E59" s="113"/>
    </row>
    <row r="60" spans="1:5" x14ac:dyDescent="0.2">
      <c r="A60" s="285"/>
      <c r="B60" s="285"/>
      <c r="C60" s="114"/>
      <c r="D60" s="114"/>
      <c r="E60" s="114"/>
    </row>
  </sheetData>
  <mergeCells count="6">
    <mergeCell ref="A60:B60"/>
    <mergeCell ref="A1:E1"/>
    <mergeCell ref="A2:E2"/>
    <mergeCell ref="A4:A5"/>
    <mergeCell ref="B4:C4"/>
    <mergeCell ref="D4:E4"/>
  </mergeCells>
  <pageMargins left="0.7" right="0.7" top="0.75" bottom="0.75" header="0.3" footer="0.3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24</vt:i4>
      </vt:variant>
      <vt:variant>
        <vt:lpstr>Named Ranges</vt:lpstr>
      </vt:variant>
      <vt:variant>
        <vt:i4>5</vt:i4>
      </vt:variant>
    </vt:vector>
  </HeadingPairs>
  <TitlesOfParts>
    <vt:vector size="29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'14'!Print_Titles</vt:lpstr>
      <vt:lpstr>'16'!Print_Titles</vt:lpstr>
      <vt:lpstr>'22'!Print_Titles</vt:lpstr>
      <vt:lpstr>'5'!Print_Titles</vt:lpstr>
      <vt:lpstr>'8'!Print_Titles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Khalid Abdeen</dc:creator>
  <cp:lastModifiedBy>Mohammad Afif</cp:lastModifiedBy>
  <cp:lastPrinted>2018-01-11T13:08:44Z</cp:lastPrinted>
  <dcterms:created xsi:type="dcterms:W3CDTF">2014-11-01T07:38:56Z</dcterms:created>
  <dcterms:modified xsi:type="dcterms:W3CDTF">2019-10-13T06:09:58Z</dcterms:modified>
</cp:coreProperties>
</file>