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mohammadf\Desktop\"/>
    </mc:Choice>
  </mc:AlternateContent>
  <xr:revisionPtr revIDLastSave="0" documentId="8_{27ADEDBF-A625-4047-A24E-C9A1F01208A0}" xr6:coauthVersionLast="45" xr6:coauthVersionMax="45" xr10:uidLastSave="{00000000-0000-0000-0000-000000000000}"/>
  <bookViews>
    <workbookView xWindow="-120" yWindow="-120" windowWidth="21840" windowHeight="13290" tabRatio="864" firstSheet="9" activeTab="9"/>
  </bookViews>
  <sheets>
    <sheet name="1" sheetId="1" r:id="rId1"/>
    <sheet name="2" sheetId="4" r:id="rId2"/>
    <sheet name="3" sheetId="7" r:id="rId3"/>
    <sheet name="4" sheetId="10" r:id="rId4"/>
    <sheet name="5" sheetId="13" r:id="rId5"/>
    <sheet name="6" sheetId="16" r:id="rId6"/>
    <sheet name="7" sheetId="19" r:id="rId7"/>
    <sheet name="8" sheetId="22" r:id="rId8"/>
    <sheet name="9" sheetId="25" r:id="rId9"/>
    <sheet name="10" sheetId="28" r:id="rId10"/>
    <sheet name="11" sheetId="31" r:id="rId11"/>
    <sheet name="12" sheetId="34" r:id="rId12"/>
    <sheet name="13" sheetId="37" r:id="rId13"/>
    <sheet name="14" sheetId="40" r:id="rId14"/>
    <sheet name="15" sheetId="43" r:id="rId15"/>
    <sheet name="16" sheetId="46" r:id="rId16"/>
    <sheet name="17" sheetId="49" r:id="rId17"/>
    <sheet name="18" sheetId="52" r:id="rId18"/>
    <sheet name="19" sheetId="55" r:id="rId19"/>
    <sheet name="20" sheetId="58" r:id="rId20"/>
    <sheet name="21" sheetId="59" r:id="rId21"/>
    <sheet name="22" sheetId="62" r:id="rId22"/>
    <sheet name="23" sheetId="65" r:id="rId23"/>
    <sheet name="24" sheetId="68" r:id="rId24"/>
  </sheets>
  <definedNames>
    <definedName name="_xlnm.Print_Titles" localSheetId="9">'10'!$1:$5</definedName>
    <definedName name="_xlnm.Print_Titles" localSheetId="10">'11'!$1:$5</definedName>
    <definedName name="_xlnm.Print_Titles" localSheetId="11">'12'!$1:$5</definedName>
    <definedName name="_xlnm.Print_Titles" localSheetId="13">'14'!$1:$4</definedName>
    <definedName name="_xlnm.Print_Titles" localSheetId="15">'16'!$1:$4</definedName>
    <definedName name="_xlnm.Print_Titles" localSheetId="21">'22'!$1:$5</definedName>
    <definedName name="_xlnm.Print_Titles" localSheetId="22">'23'!$1:$4</definedName>
    <definedName name="_xlnm.Print_Titles" localSheetId="2">'3'!$1:$6</definedName>
    <definedName name="_xlnm.Print_Titles" localSheetId="4">'5'!$1:$6</definedName>
    <definedName name="_xlnm.Print_Titles" localSheetId="7">'8'!$1:$5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1" i="28" l="1"/>
  <c r="D91" i="28"/>
  <c r="E91" i="28"/>
  <c r="F91" i="28"/>
  <c r="G91" i="28"/>
  <c r="H91" i="28"/>
  <c r="C77" i="31"/>
  <c r="D77" i="31"/>
  <c r="E77" i="31"/>
  <c r="F77" i="31"/>
  <c r="G77" i="31"/>
  <c r="H77" i="31"/>
  <c r="C91" i="34"/>
  <c r="D91" i="34"/>
  <c r="E91" i="34"/>
  <c r="F91" i="34"/>
  <c r="G91" i="34"/>
  <c r="H91" i="34"/>
  <c r="C84" i="62"/>
  <c r="D84" i="62"/>
  <c r="E84" i="62"/>
  <c r="F84" i="62"/>
  <c r="G84" i="62"/>
  <c r="C20" i="68"/>
  <c r="D20" i="68"/>
  <c r="E20" i="68"/>
  <c r="F20" i="68"/>
  <c r="G20" i="68"/>
</calcChain>
</file>

<file path=xl/sharedStrings.xml><?xml version="1.0" encoding="utf-8"?>
<sst xmlns="http://schemas.openxmlformats.org/spreadsheetml/2006/main" count="1700" uniqueCount="657">
  <si>
    <t>خلاصة الموازنة العامة للسنة المالية 2020</t>
  </si>
  <si>
    <t>( بالدينار )</t>
  </si>
  <si>
    <t>المبــلغ</t>
  </si>
  <si>
    <t>البيــــــــــــــــــــــــــان</t>
  </si>
  <si>
    <t>الإيـــــــــــــــرادات</t>
  </si>
  <si>
    <t>النفقـــــــــــــــات</t>
  </si>
  <si>
    <t>الإيـــرادات المحلـــــــية</t>
  </si>
  <si>
    <t>النفقــات الجـــــــارية</t>
  </si>
  <si>
    <t>الإيــرادات الضريــــبية</t>
  </si>
  <si>
    <t>الجــــــهاز المدنـــــي</t>
  </si>
  <si>
    <t>الإيرادات غير الضريبية</t>
  </si>
  <si>
    <t>الجــــــهاز العســكري</t>
  </si>
  <si>
    <t>جــــــهاز الأمن والسلامة العامة</t>
  </si>
  <si>
    <t>المنـــــح الخــــــــارجية</t>
  </si>
  <si>
    <t>النفقات الاخرى</t>
  </si>
  <si>
    <t>التقـــاعد والتعويضات</t>
  </si>
  <si>
    <t>فوائـــد الديــن العــام</t>
  </si>
  <si>
    <t>الدعم بما فيه الدعم النقدي ودعم الاعلاف</t>
  </si>
  <si>
    <t>دعم الوحـدات الحكومية</t>
  </si>
  <si>
    <t>المعالجات الطبية</t>
  </si>
  <si>
    <t>دعم الجامعات الأردنية الحكومية</t>
  </si>
  <si>
    <t>المعونة النقدية المتكررة</t>
  </si>
  <si>
    <t>تسديد التزامات سابقة</t>
  </si>
  <si>
    <t>اعادة هيكلة الرواتب</t>
  </si>
  <si>
    <t>النفقــات الرأســمالية</t>
  </si>
  <si>
    <t>مشاريع مستمرة</t>
  </si>
  <si>
    <t>مشاريع قيد التنفيذ</t>
  </si>
  <si>
    <t>مشــــاريع جـديـــــدة</t>
  </si>
  <si>
    <t>مجمـــــوع الايــرادات العامة</t>
  </si>
  <si>
    <t>مجمـــــــوع النفقـات العامة</t>
  </si>
  <si>
    <t>عجـز الموازنة</t>
  </si>
  <si>
    <t>مـوازنـــة التمـويـــــل</t>
  </si>
  <si>
    <t>المصادر *</t>
  </si>
  <si>
    <t>الاستخدامات</t>
  </si>
  <si>
    <t>إصدار سندات اليورو وسندات محلية بالدولار</t>
  </si>
  <si>
    <t>تسديد عجــز الموازنة</t>
  </si>
  <si>
    <t>القروض الخارجية لتمويل مشاريع رأسمالية</t>
  </si>
  <si>
    <t>تسديد أقساط القروض الخارجية المستحقة</t>
  </si>
  <si>
    <t>اطفاء سندات اليورو وسندات محلية بالدولار</t>
  </si>
  <si>
    <t>قروض مؤسسات دولية لدعم الموازنة</t>
  </si>
  <si>
    <t>سلف وزارة المالية لسلطة المياه</t>
  </si>
  <si>
    <t>القروض الداخلية</t>
  </si>
  <si>
    <t>تسديد أقساط القروض الداخلية المستحقة على سلطة المياه</t>
  </si>
  <si>
    <t>اقساط قروض معالجة المتأخرات الحكومية</t>
  </si>
  <si>
    <t>اطفاءات الدين الداخلي</t>
  </si>
  <si>
    <t>المجموع</t>
  </si>
  <si>
    <t>جــدول رقــم (1)</t>
  </si>
  <si>
    <t>*</t>
  </si>
  <si>
    <t xml:space="preserve">.تتضمن اصدار صكوك تمويل اسلامية استناداً لقانون صكوك التمويل الاسلامي رقم ( 30 ) لسنة 2012 </t>
  </si>
  <si>
    <t>جدول رقم (2)</t>
  </si>
  <si>
    <t>إجمالي الايرادات العامة المقدرة للسنة المالية 2020</t>
  </si>
  <si>
    <t>( بالدينار)</t>
  </si>
  <si>
    <t>الفصــــــــــــــــــــل</t>
  </si>
  <si>
    <t>الايرادات المقدرة</t>
  </si>
  <si>
    <t>رقمه</t>
  </si>
  <si>
    <t>عنـــــــوانــــــه</t>
  </si>
  <si>
    <t>الايرادات المحلية</t>
  </si>
  <si>
    <t>الإيرادات الضريبية</t>
  </si>
  <si>
    <t>الضرائب على الدخل والأرباح</t>
  </si>
  <si>
    <t>الضرائب على الملكية</t>
  </si>
  <si>
    <t>الضرائب على السلع والخدمات</t>
  </si>
  <si>
    <t>الضرائب على التجارة والمعاملات الدولية</t>
  </si>
  <si>
    <t>عائدات التقاعد</t>
  </si>
  <si>
    <t>ايرادات دخل الملكية</t>
  </si>
  <si>
    <t>ايرادات بيع السلع والخدمات</t>
  </si>
  <si>
    <t>الغرامات والجزاءات والمصادرات</t>
  </si>
  <si>
    <t>الايرادات المختلفة</t>
  </si>
  <si>
    <t>المنح الخارجية</t>
  </si>
  <si>
    <t>مجموع الايرادات العامة</t>
  </si>
  <si>
    <t>جدول رقم ( 3 )</t>
  </si>
  <si>
    <t>إجمالي النفقات العامة المقدرة للسنة المالية 2020</t>
  </si>
  <si>
    <t>(بالدينار)</t>
  </si>
  <si>
    <t>الفصــــــــــــــــــــــــــــل</t>
  </si>
  <si>
    <t>النفقــــــــــــــــــــــــــــــــات</t>
  </si>
  <si>
    <t>مجموع الفصل</t>
  </si>
  <si>
    <t>الجارية</t>
  </si>
  <si>
    <t>الرأسمالية</t>
  </si>
  <si>
    <t>عنوانــــــــــــــــــــــه</t>
  </si>
  <si>
    <t>خزينة</t>
  </si>
  <si>
    <t>قروض</t>
  </si>
  <si>
    <t>0101</t>
  </si>
  <si>
    <t>الديوان الملكي الهاشمي</t>
  </si>
  <si>
    <t>0201</t>
  </si>
  <si>
    <t>مجلس الأمة</t>
  </si>
  <si>
    <t>0301</t>
  </si>
  <si>
    <t>رئاسة الوزراء</t>
  </si>
  <si>
    <t>0302</t>
  </si>
  <si>
    <t>رئاسة الوزراء/ديوان التشريع والرأي</t>
  </si>
  <si>
    <t>0304</t>
  </si>
  <si>
    <t>رئاسة الوزراء/وكالة الأنباء الأردنية</t>
  </si>
  <si>
    <t>0401</t>
  </si>
  <si>
    <t>ديوان المحاسبة</t>
  </si>
  <si>
    <t>0601</t>
  </si>
  <si>
    <t>ديوان الخدمة المدنية</t>
  </si>
  <si>
    <t>0702</t>
  </si>
  <si>
    <t>وزارة الشؤون السياسية والبرلمانية</t>
  </si>
  <si>
    <t>0801</t>
  </si>
  <si>
    <t>وزارة الدفاع</t>
  </si>
  <si>
    <t>0802</t>
  </si>
  <si>
    <t>الخدمات الطبية الملكية</t>
  </si>
  <si>
    <t>0901</t>
  </si>
  <si>
    <t>المركز الجغرافي الملكي الأردني</t>
  </si>
  <si>
    <t>وزارة الداخلية</t>
  </si>
  <si>
    <t>وزارة الداخلية/ دائرة الأحوال المدنية والجوازات</t>
  </si>
  <si>
    <t>وزارة الداخلية / الأمن العام</t>
  </si>
  <si>
    <t>وزارة الداخلية / الدفاع المدني</t>
  </si>
  <si>
    <t>وزارة الداخلية / قوات الدرك</t>
  </si>
  <si>
    <t>وزارة العدل</t>
  </si>
  <si>
    <t>المجلس القضائي</t>
  </si>
  <si>
    <t>دائرة قاضي القضاة</t>
  </si>
  <si>
    <t>وزارة الخارجية وشؤون المغتربين</t>
  </si>
  <si>
    <t>وزارة الخارجية وشؤون المغتربين / دائرة الشؤون الفلسطينية</t>
  </si>
  <si>
    <t>وزارة المالية</t>
  </si>
  <si>
    <t>وزارة المالية/ دائرة الموازنة العامة</t>
  </si>
  <si>
    <t>وزارة المالية/ الجمارك الاردنية</t>
  </si>
  <si>
    <t>وزارة المالية/دائرة الأراضي والمساحة</t>
  </si>
  <si>
    <t>وزارة المالية / دائرة ضريبة الدخل والمبيعات</t>
  </si>
  <si>
    <t>وزارة المالية / دائرة المشتريات الحكومية</t>
  </si>
  <si>
    <t>وزارة الصناعة والتجارة والتموين</t>
  </si>
  <si>
    <t>وزارة الصناعة والتجارة والتموين/دائرة مراقبة الشركات</t>
  </si>
  <si>
    <t>هيئة الاستثمار</t>
  </si>
  <si>
    <t>مؤسسة المواصفات والمقاييس</t>
  </si>
  <si>
    <t>المؤسسة الاردنية لتطوير المشاريع الاقتصادية</t>
  </si>
  <si>
    <t>وزارة التخطيط والتعاون الدولي/ المجلس القومي للتخطيط</t>
  </si>
  <si>
    <t>وزارة التخطيط والتعاون الدولي/ دائرة الاحصاءات العامة</t>
  </si>
  <si>
    <t>وزارة السياحة والآثار</t>
  </si>
  <si>
    <t>وزارة السياحة والآثار / دائرة الآثار العامة</t>
  </si>
  <si>
    <t>متحف الأردن</t>
  </si>
  <si>
    <t>وزارة الادارة المحلية</t>
  </si>
  <si>
    <t>وزارة الطاقة والثروة المعدنية</t>
  </si>
  <si>
    <t>هيئة الطاقة الذرية الاردنية</t>
  </si>
  <si>
    <t>هيئة تنظيم قطاع الطاقة والمعادن</t>
  </si>
  <si>
    <t>وزارة الأشغال العامة والاسكان</t>
  </si>
  <si>
    <t>وزارة الأشغال العامة والاسكان / دائرة العطاءات الحكومية</t>
  </si>
  <si>
    <t>وزارة الزراعة</t>
  </si>
  <si>
    <t>المؤسسة التعاونية الاردنية</t>
  </si>
  <si>
    <t>وزارة المياه والري</t>
  </si>
  <si>
    <t>وزارة المياه والري/سلطة وادي الأردن</t>
  </si>
  <si>
    <t>وزارة البيئة</t>
  </si>
  <si>
    <t>وزارة التربية والتعليم</t>
  </si>
  <si>
    <t>مجمع اللغة العربية الأردني</t>
  </si>
  <si>
    <t>وزارة التعليم العالي و البحث العلمي</t>
  </si>
  <si>
    <t>هيئة إعتماد مؤسسات التعليم العالي وضمان جودتها</t>
  </si>
  <si>
    <t>وزارة الصحة</t>
  </si>
  <si>
    <t>المجلس الصحي العالي</t>
  </si>
  <si>
    <t>المجلس الطبي الأردني</t>
  </si>
  <si>
    <t>المؤسسة العامة للغذاء والدواء</t>
  </si>
  <si>
    <t>مستشفى الأمير حمزة</t>
  </si>
  <si>
    <t>وزارة التنمية الاجتماعية</t>
  </si>
  <si>
    <t>صندوق المعونة الوطنية</t>
  </si>
  <si>
    <t>المجلس الاعلى لحقوق الاشخاص ذوي الاعاقة</t>
  </si>
  <si>
    <t>وزارة العمل</t>
  </si>
  <si>
    <t>مؤسسة التدريب المهني</t>
  </si>
  <si>
    <t>هيئة تنمية وتطوير المهارات المهنية والتقنية</t>
  </si>
  <si>
    <t>وزارة الثقافة</t>
  </si>
  <si>
    <t>وزارة الثقافة/دائرة المكتبة الوطنية</t>
  </si>
  <si>
    <t>وزارة الشباب</t>
  </si>
  <si>
    <t>وزارة النقل</t>
  </si>
  <si>
    <t>وزارة النقل/ دائرة الأرصاد الجوية</t>
  </si>
  <si>
    <t>هيئة تنظيم النقل البري</t>
  </si>
  <si>
    <t>هيئة تنظيم الطيران المدني</t>
  </si>
  <si>
    <t>الهيئة البحرية الاردنية</t>
  </si>
  <si>
    <t>وزارة الاقتصاد الرقمي والريادة</t>
  </si>
  <si>
    <t>هيئة تنظيم قطاع الاتصالات</t>
  </si>
  <si>
    <t>وزارة الأوقاف والشؤون والمقدسات الاسلامية</t>
  </si>
  <si>
    <t>دائرة الافتاء العام</t>
  </si>
  <si>
    <t>هيئة الاعلام</t>
  </si>
  <si>
    <t>هيئة النزاهة ومكافحة الفساد</t>
  </si>
  <si>
    <t>المجلس الإقتصادي و الإجتماعي</t>
  </si>
  <si>
    <t>معهد الإدارة العامة</t>
  </si>
  <si>
    <t>هيئة الاوراق المالية</t>
  </si>
  <si>
    <t>المجمــــوع</t>
  </si>
  <si>
    <t>جدول رقم ( 4 )</t>
  </si>
  <si>
    <t>النفقـات الرأسمالية للمحافظات حسب السقوف المحددة للسنة المالية 2020</t>
  </si>
  <si>
    <t>المحافظـــــة</t>
  </si>
  <si>
    <t>النفقات الرأسمالية</t>
  </si>
  <si>
    <t>محافظة اربد</t>
  </si>
  <si>
    <t>محافظة المفرق</t>
  </si>
  <si>
    <t>محافظة جرش</t>
  </si>
  <si>
    <t>محافظة عجلون</t>
  </si>
  <si>
    <t>محافظة العاصمة</t>
  </si>
  <si>
    <t>محافظة البلقاء</t>
  </si>
  <si>
    <t>محافظة الزرقاء</t>
  </si>
  <si>
    <t>محافظة مادبا</t>
  </si>
  <si>
    <t>محافظة الكرك</t>
  </si>
  <si>
    <t>محافظة معان</t>
  </si>
  <si>
    <t>محافظة الطفيلة</t>
  </si>
  <si>
    <t>محافظة العقبة</t>
  </si>
  <si>
    <t>المجمـــوع</t>
  </si>
  <si>
    <t>جدول رقم (5)</t>
  </si>
  <si>
    <t>خلاصة النفقات الرأسمالية المقدرة للسنة المالية 2020</t>
  </si>
  <si>
    <t>( مستمرة - قيد التنفيذ - جديدة )</t>
  </si>
  <si>
    <t>الفصـــــــــــــــــــــــل</t>
  </si>
  <si>
    <t>مستمرة</t>
  </si>
  <si>
    <t>قيد التنفيذ</t>
  </si>
  <si>
    <t>جديدة</t>
  </si>
  <si>
    <t>عنوانه</t>
  </si>
  <si>
    <t>المجمـــــــــــــــــــوع</t>
  </si>
  <si>
    <t>جدول رقم (6)</t>
  </si>
  <si>
    <t>خلاصة الموازنة العامة للسنوات 2018 - 2022</t>
  </si>
  <si>
    <t>البيــــــــــان</t>
  </si>
  <si>
    <t>فعلي*</t>
  </si>
  <si>
    <t>مقدر</t>
  </si>
  <si>
    <t>إعادة تقدير</t>
  </si>
  <si>
    <t>تأشيري</t>
  </si>
  <si>
    <t>الإيرادات المحلية</t>
  </si>
  <si>
    <t>الإيرادات العامة</t>
  </si>
  <si>
    <t>النفقات الجارية</t>
  </si>
  <si>
    <t>الجهاز المدني</t>
  </si>
  <si>
    <t>الجهاز العسكري</t>
  </si>
  <si>
    <t>جهاز الأمن والسلامة العامة</t>
  </si>
  <si>
    <t>النفقات الأخرى</t>
  </si>
  <si>
    <t>التقاعد والتعويضات</t>
  </si>
  <si>
    <t>فوائد الدين العام</t>
  </si>
  <si>
    <t>شبكة الامان الاجتماعي/الدعم النقدي لمستحقيه</t>
  </si>
  <si>
    <t>دعم الأعلاف</t>
  </si>
  <si>
    <t>النفقات العامة</t>
  </si>
  <si>
    <t>العجز / الوفر بعد المنح</t>
  </si>
  <si>
    <t>نسبته الى الناتج المحلي الإجمالي</t>
  </si>
  <si>
    <t>-% 2.4</t>
  </si>
  <si>
    <t>-% 2.0</t>
  </si>
  <si>
    <t>-% 3.9</t>
  </si>
  <si>
    <t>-% 3.2</t>
  </si>
  <si>
    <t>-% 3.7</t>
  </si>
  <si>
    <t>-% 3.6</t>
  </si>
  <si>
    <t>العجز / الوفر قبل المنح</t>
  </si>
  <si>
    <t>-% 5.4</t>
  </si>
  <si>
    <t>-% 4.0</t>
  </si>
  <si>
    <t>-% 6.5</t>
  </si>
  <si>
    <t>-% 5.7</t>
  </si>
  <si>
    <t>-% 5.9</t>
  </si>
  <si>
    <t>-% 5.5</t>
  </si>
  <si>
    <t>مــوازنة التمــويل</t>
  </si>
  <si>
    <t>المصــــــــــــــــادر</t>
  </si>
  <si>
    <t>أخرى</t>
  </si>
  <si>
    <t>الاستخــــــــــــــدامات</t>
  </si>
  <si>
    <t>تسديد عجز الموازنة</t>
  </si>
  <si>
    <t>إطفاء سندات دين للبنك المركزي</t>
  </si>
  <si>
    <t xml:space="preserve"> الفعلي لعام 2018 لا يشمل الوحدات الحكومية التي تم نقلها الى قانون الموازنة العامة في عام 2019 والبالغ عددها (29) وحدة حكومية.</t>
  </si>
  <si>
    <t>جدول رقم (7)</t>
  </si>
  <si>
    <t>الإيرادات العامة للسنوات 2018 - 2022</t>
  </si>
  <si>
    <t>الفصـــــــــــــــــل</t>
  </si>
  <si>
    <t>فعلي</t>
  </si>
  <si>
    <t>عنوانــــــــه</t>
  </si>
  <si>
    <t>مجموع</t>
  </si>
  <si>
    <t>مجموع الإيرادات غير الضريبية</t>
  </si>
  <si>
    <t>مجموع الإيرادات المحلية</t>
  </si>
  <si>
    <t>مجموع الإيرادات العامة</t>
  </si>
  <si>
    <t>جدول رقم (8)</t>
  </si>
  <si>
    <t>تفاصيل الايرادات العامة للسنوات 2018 - 2022</t>
  </si>
  <si>
    <t>رقم المجموعة</t>
  </si>
  <si>
    <t>رقم</t>
  </si>
  <si>
    <t>البيــــــــــــــــان</t>
  </si>
  <si>
    <t>الفصل</t>
  </si>
  <si>
    <t>المادة الرئيسية</t>
  </si>
  <si>
    <t>المادة</t>
  </si>
  <si>
    <t>الضرائب</t>
  </si>
  <si>
    <t>ضرائب الدخل من الافراد</t>
  </si>
  <si>
    <t>001</t>
  </si>
  <si>
    <t>الأفراد</t>
  </si>
  <si>
    <t>002</t>
  </si>
  <si>
    <t>الموظفون والمستخدمون</t>
  </si>
  <si>
    <t>ضرائب الدخل من الشركات ومشروعات أخرى</t>
  </si>
  <si>
    <t>الشركات المساهمة</t>
  </si>
  <si>
    <t>حساب المساهمة الوطنية</t>
  </si>
  <si>
    <t>الضرائب على المعاملات المالية والرأسمالية</t>
  </si>
  <si>
    <t>ضريبة بيع العقار</t>
  </si>
  <si>
    <t>الضرائب العامة على السلع والخدمات</t>
  </si>
  <si>
    <t>ضريبة المبيعات على السلع المستوردة</t>
  </si>
  <si>
    <t>ضريبة المبيعات على السلع المحلية</t>
  </si>
  <si>
    <t>003</t>
  </si>
  <si>
    <t>ضريبة المبيعات على الخدمات</t>
  </si>
  <si>
    <t>004</t>
  </si>
  <si>
    <t>ضريبة المبيعات على القطاع التجاري</t>
  </si>
  <si>
    <t>الرسوم الجمركية ورسوم الاستيراد الاخرى</t>
  </si>
  <si>
    <t>الرسوم الجمركية</t>
  </si>
  <si>
    <t>الغرامات والمصادرات الجمركية</t>
  </si>
  <si>
    <t>مجموع الايرادات الضريبية</t>
  </si>
  <si>
    <t>العائدات التقاعدية</t>
  </si>
  <si>
    <t>مساهمات العاملين</t>
  </si>
  <si>
    <t>الاقتطاعات التقاعدية</t>
  </si>
  <si>
    <t>الايرادات الأخرى</t>
  </si>
  <si>
    <t>الفوائد</t>
  </si>
  <si>
    <t>فوائد القروض المستردة</t>
  </si>
  <si>
    <t>ايرادات الفوائد البنكية</t>
  </si>
  <si>
    <t>الفوائض و العوائد المالية</t>
  </si>
  <si>
    <t>مركز ايداع الاوراق المالية</t>
  </si>
  <si>
    <t>بورصة عمان</t>
  </si>
  <si>
    <t>006</t>
  </si>
  <si>
    <t>شركة تطوير العقبة</t>
  </si>
  <si>
    <t>008</t>
  </si>
  <si>
    <t>009</t>
  </si>
  <si>
    <t>المؤسسة الاستهلاكية المدنية</t>
  </si>
  <si>
    <t>012</t>
  </si>
  <si>
    <t>عوائد الحكومة من مطار الملكة علياء</t>
  </si>
  <si>
    <t>013</t>
  </si>
  <si>
    <t>أرباح شركة توليد الكهرباء المركزية</t>
  </si>
  <si>
    <t>014</t>
  </si>
  <si>
    <t>صندوق توفير البريد</t>
  </si>
  <si>
    <t>016</t>
  </si>
  <si>
    <t>017</t>
  </si>
  <si>
    <t>019</t>
  </si>
  <si>
    <t>020</t>
  </si>
  <si>
    <t>الشركة العامة للصوامع و التموين</t>
  </si>
  <si>
    <t>023</t>
  </si>
  <si>
    <t>عوائد المساهمات الحكومية</t>
  </si>
  <si>
    <t>026</t>
  </si>
  <si>
    <t>المؤسسة العامة للغذاء و الدواء</t>
  </si>
  <si>
    <t>031</t>
  </si>
  <si>
    <t>سلطة إقليم البترا التنموي السياحي</t>
  </si>
  <si>
    <t>035</t>
  </si>
  <si>
    <t>شركة المطارات الاردنية</t>
  </si>
  <si>
    <t>037</t>
  </si>
  <si>
    <t>صندوق التشغيل والتدريب والتعليم المهني والتقني</t>
  </si>
  <si>
    <t>042</t>
  </si>
  <si>
    <t>المجلس الطبي الاردني</t>
  </si>
  <si>
    <t>043</t>
  </si>
  <si>
    <t>044</t>
  </si>
  <si>
    <t>045</t>
  </si>
  <si>
    <t>شركة السمرا لتوليد الكهرباء</t>
  </si>
  <si>
    <t>048</t>
  </si>
  <si>
    <t>شركة المجموعة الاردنية للمناطق الحرة والمناطق التنموية</t>
  </si>
  <si>
    <t>049</t>
  </si>
  <si>
    <t>050</t>
  </si>
  <si>
    <t>051</t>
  </si>
  <si>
    <t>وحدات حكومية نقلت للموازنة</t>
  </si>
  <si>
    <t>052</t>
  </si>
  <si>
    <t>وحدات حكومية اخرى</t>
  </si>
  <si>
    <t>متحف الاردن</t>
  </si>
  <si>
    <t>005</t>
  </si>
  <si>
    <t>007</t>
  </si>
  <si>
    <t>هيئة اعتماد مؤسسات التعليم العالي وضمان جودتها</t>
  </si>
  <si>
    <t>010</t>
  </si>
  <si>
    <t>011</t>
  </si>
  <si>
    <t>مستشفى الامير حمزة</t>
  </si>
  <si>
    <t>015</t>
  </si>
  <si>
    <t>018</t>
  </si>
  <si>
    <t>مركز تكنولوجيا المعلومات الوطني</t>
  </si>
  <si>
    <t>معهد الادارة العامة</t>
  </si>
  <si>
    <t>024</t>
  </si>
  <si>
    <t>025</t>
  </si>
  <si>
    <t>الريع</t>
  </si>
  <si>
    <t>ايرادات الغاز الطبيعي</t>
  </si>
  <si>
    <t>ايرادات بيع الاراضي الأميرية وايجارها</t>
  </si>
  <si>
    <t>اثمان مياه قناة الملك عبد الله</t>
  </si>
  <si>
    <t>اثمان الخرائط والمطبوعات</t>
  </si>
  <si>
    <t>رسوم ادارية</t>
  </si>
  <si>
    <t>رسوم المحاكم النظامية</t>
  </si>
  <si>
    <t>رسوم المحاكم الشرعية</t>
  </si>
  <si>
    <t>رسوم تسجيل الاراضي</t>
  </si>
  <si>
    <t>رسوم جوازات السفر</t>
  </si>
  <si>
    <t>رسوم وثائق الاحوال المدنية</t>
  </si>
  <si>
    <t>رسوم الخدمات القنصلية</t>
  </si>
  <si>
    <t>رسوم طوابع الواردات</t>
  </si>
  <si>
    <t>رسوم البيطرة ومحاجر الحيوانات</t>
  </si>
  <si>
    <t>رسوم الامتحانات العامة</t>
  </si>
  <si>
    <t>رسوم تسجيل الشركات</t>
  </si>
  <si>
    <t>رسوم تصاريح العمل</t>
  </si>
  <si>
    <t>رسوم الاقامة</t>
  </si>
  <si>
    <t>رسوم التلفزيون</t>
  </si>
  <si>
    <t>رسوم الآثار العامة</t>
  </si>
  <si>
    <t>رسوم ارقام السيارات العمومية</t>
  </si>
  <si>
    <t>رسوم تسجيل العلامات التجارية</t>
  </si>
  <si>
    <t>رخص سير المركبات</t>
  </si>
  <si>
    <t>رخص تسجيل المركبات</t>
  </si>
  <si>
    <t>رخص سوق المركبات</t>
  </si>
  <si>
    <t>رسوم اخرى</t>
  </si>
  <si>
    <t>رخص اخرى</t>
  </si>
  <si>
    <t>الغرامات والمصادرات</t>
  </si>
  <si>
    <t>غرامات الحمولات المحورية الزائدة</t>
  </si>
  <si>
    <t>ايرادات متنوعة</t>
  </si>
  <si>
    <t>ايرادات بدل خدمات المرور على الطرق</t>
  </si>
  <si>
    <t>تعويضات فروقات أسعار الديزل للشاحنات غير الأردنية</t>
  </si>
  <si>
    <t>عائدات التعدين</t>
  </si>
  <si>
    <t>امانات مضى عليها أكثر من 5 سنوات</t>
  </si>
  <si>
    <t>تحويلات من التأمينات الجمركية</t>
  </si>
  <si>
    <t>بدل خدمات مراكز جمركية</t>
  </si>
  <si>
    <t>بدل الخدمات الجمركية على البضائع المستوردة المعفاه</t>
  </si>
  <si>
    <t>الايرادات الناجمة عن قانون توريد واردات الدوائر</t>
  </si>
  <si>
    <t>والوحدات الحكومية</t>
  </si>
  <si>
    <t>تسديد متأخرات</t>
  </si>
  <si>
    <t>ايرادات اخرى</t>
  </si>
  <si>
    <t>رديات نفقات لسنوات سابقة</t>
  </si>
  <si>
    <t>المسترد من المصروف في السنين السابقة</t>
  </si>
  <si>
    <t>اقساط القروض المستردة</t>
  </si>
  <si>
    <t>مجموع الايرادات غير الضريبية</t>
  </si>
  <si>
    <t>المنح</t>
  </si>
  <si>
    <t>منح جارية</t>
  </si>
  <si>
    <t>الاتحاد الاوروبي</t>
  </si>
  <si>
    <t>الولايات المتحدة الامريكية</t>
  </si>
  <si>
    <t>الصندوق الخليجي للتنمية</t>
  </si>
  <si>
    <t>مخرجات قمة مكة</t>
  </si>
  <si>
    <t>منح اخرى</t>
  </si>
  <si>
    <t>جــدول رقــم (9)</t>
  </si>
  <si>
    <t>تقديرات النفقات الضريبية (الضرائب غير المباشرة والمباشرة ) للسنوات 2017 - 2018</t>
  </si>
  <si>
    <t>(بالمليون دينار)</t>
  </si>
  <si>
    <t>البيان</t>
  </si>
  <si>
    <t>القيمة</t>
  </si>
  <si>
    <t>% GDP</t>
  </si>
  <si>
    <t>الضرائب غير المباشرة</t>
  </si>
  <si>
    <t>الضريبة العامة على المبيعات على السلع والخدمات المحلية</t>
  </si>
  <si>
    <t>خاضع بنسبة 0</t>
  </si>
  <si>
    <t>خاضع بنسبة 4</t>
  </si>
  <si>
    <t>خاضع بنسبة 7</t>
  </si>
  <si>
    <t>معفى من الضريبة</t>
  </si>
  <si>
    <t>الضريبة العامة على المبيعات على السلع والخدمات المستوردة</t>
  </si>
  <si>
    <t>مجموع الخاضع للنسب المخفضة</t>
  </si>
  <si>
    <t>المعفاه والخاضع بنسبة 0</t>
  </si>
  <si>
    <t>خاضع بنسبة 5</t>
  </si>
  <si>
    <t>خاضع بنسبة 10</t>
  </si>
  <si>
    <t>المعاملات التفضيلية/الاتفاقيات الخاصة</t>
  </si>
  <si>
    <t>مؤجلة دفع الضريبة</t>
  </si>
  <si>
    <t>المناطق التنموية</t>
  </si>
  <si>
    <t>الضريبة الخاصة على المبيعات</t>
  </si>
  <si>
    <t>السلع والخدمات المستوردة</t>
  </si>
  <si>
    <t>السلع والخدمات المحلية</t>
  </si>
  <si>
    <t>النسب المخفضة ( متضمنة اتفاقيات تجارة )</t>
  </si>
  <si>
    <t>إعفاء المؤسسات العامة</t>
  </si>
  <si>
    <t>شركات صناعة الأدوية</t>
  </si>
  <si>
    <t>الطاقة المتجددة</t>
  </si>
  <si>
    <t>المعاملات التفضيلية / الاتفاقيات الخاصة</t>
  </si>
  <si>
    <t>الاتفاقيات مع شركات الامتياز</t>
  </si>
  <si>
    <t>تحت قانون تشجيع الاستثمار (القطاع الصناعي)</t>
  </si>
  <si>
    <t>تحت قانون الاستثمار (القطاعات الاخرى)</t>
  </si>
  <si>
    <t>معفاه تحت قانون المناطق التنموية (الفنادق)</t>
  </si>
  <si>
    <t>قانون الاستثمار ( المستشفيات )</t>
  </si>
  <si>
    <t>الضرائب المباشرة</t>
  </si>
  <si>
    <t>ضريبة الدخل على الافراد</t>
  </si>
  <si>
    <t>ضريبة الدخل على الفرد والعائلة : أفراد</t>
  </si>
  <si>
    <t>الاعزب مع دخل اقل من 12000</t>
  </si>
  <si>
    <t>الاعزب مع دخل اكثر من 12000</t>
  </si>
  <si>
    <t>افراد</t>
  </si>
  <si>
    <t>موظفين</t>
  </si>
  <si>
    <t>ضريبة الدخل على الافراد والعائلة : عائلة</t>
  </si>
  <si>
    <t>عائلة مع دخل اقل من 24000</t>
  </si>
  <si>
    <t>عائلة مع دخل اكثر من 24000</t>
  </si>
  <si>
    <t>ضريبة الدخل على الشركات</t>
  </si>
  <si>
    <t>نسبة ضريبية مخفضة 14% (شركات تضامن)</t>
  </si>
  <si>
    <t>نسبة ضريبية مخفضة 14% (شركات مساهمة)</t>
  </si>
  <si>
    <t>الاعفاءات على القطاع الزراعي</t>
  </si>
  <si>
    <t>اعفاءات الدخل على الصادرات (الصناعة)</t>
  </si>
  <si>
    <t>الضريبة على الملكية</t>
  </si>
  <si>
    <t>مجموع الضرائب المباشرة وغير المباشرة</t>
  </si>
  <si>
    <t>الناتج المحلي الإجمالي</t>
  </si>
  <si>
    <t>جدول رقم (10)</t>
  </si>
  <si>
    <t>النفقات الجارية للسنوات 2018 - 2022</t>
  </si>
  <si>
    <t>0303</t>
  </si>
  <si>
    <t>دائرة الشراء الموحد</t>
  </si>
  <si>
    <t>0501</t>
  </si>
  <si>
    <t>وزارة تطوير القطاع العام</t>
  </si>
  <si>
    <t>وزارة المالية/ دائرة اللوازم العامة</t>
  </si>
  <si>
    <t>جدول رقم (11)</t>
  </si>
  <si>
    <t>النفقات الرأسمالية للسنوات 2018 - 2022</t>
  </si>
  <si>
    <t>جدول رقم (12)</t>
  </si>
  <si>
    <t>اجمالي النفقات العامة للسنوات 2018 - 2022</t>
  </si>
  <si>
    <t>جدول رقم ( 13 )</t>
  </si>
  <si>
    <t>خلاصة التصنيف الوظيفي للنفقات العامة المقدرة حسب الأقسام الوظيفية للسنوات 2018 - 2022</t>
  </si>
  <si>
    <t>الرمز</t>
  </si>
  <si>
    <t>القسم الوظيفي</t>
  </si>
  <si>
    <t>اعادة تقدير</t>
  </si>
  <si>
    <t>الخدمات العمومية العامة</t>
  </si>
  <si>
    <t>الدفاع</t>
  </si>
  <si>
    <t>النظام العام وشؤون السلامة العامة</t>
  </si>
  <si>
    <t>الشؤون الاقتصادية</t>
  </si>
  <si>
    <t>حماية البيئة</t>
  </si>
  <si>
    <t>الاسكان ومرافق المجتمع</t>
  </si>
  <si>
    <t>الصحة</t>
  </si>
  <si>
    <t>الشؤون الدينية والثقافية</t>
  </si>
  <si>
    <t>التعليم</t>
  </si>
  <si>
    <t>الحماية الاجتماعية</t>
  </si>
  <si>
    <t>المجمـــــــــــــــــوع</t>
  </si>
  <si>
    <t>جدول رقم (14)</t>
  </si>
  <si>
    <t>خلاصة التصنيف الوظيفي للنفقات العامة المقدرة حسب الأقسام والمجموعات الوظيفية للسنة المالية 2020</t>
  </si>
  <si>
    <t>المجموعة الوظيفية</t>
  </si>
  <si>
    <t>الأجهزة التنفيذية والتشريعية والشؤون المالية العامة والشؤون الخارجية</t>
  </si>
  <si>
    <t>خدمات عامة</t>
  </si>
  <si>
    <t>البحوث والتطوير في مجال الخدمات العمومية العامة</t>
  </si>
  <si>
    <t>خدمات عمومية عامة غير مصنفة في مكان آخر</t>
  </si>
  <si>
    <t>معاملات الدين العام</t>
  </si>
  <si>
    <t>المجمـــــــــوع</t>
  </si>
  <si>
    <t>الدفاع العسكري</t>
  </si>
  <si>
    <t>البحوث والتطوير في مجال الدفاع</t>
  </si>
  <si>
    <t>خدمات الشرطة</t>
  </si>
  <si>
    <t>خدمات الحماية ضد الحريق</t>
  </si>
  <si>
    <t>المحاكم</t>
  </si>
  <si>
    <t>النظام العام وشؤون السلامة العامة غير مصنفة في مكان آخر</t>
  </si>
  <si>
    <t>الشؤون الاقتصادية والتجارية وشؤون العمالة العامة</t>
  </si>
  <si>
    <t>الزراعة والحراجة والصيد البحري والبري</t>
  </si>
  <si>
    <t>الوقود والطاقة</t>
  </si>
  <si>
    <t>التعدين والصناعات التحويلية والتشييد</t>
  </si>
  <si>
    <t>النقل</t>
  </si>
  <si>
    <t>الاتصالات</t>
  </si>
  <si>
    <t>صناعات اخرى</t>
  </si>
  <si>
    <t>شؤون اقتصادية غير مصنفة في مكان اخر</t>
  </si>
  <si>
    <t>تصريف النفايات</t>
  </si>
  <si>
    <t>تصريف مياه الصرف الصحي</t>
  </si>
  <si>
    <t>تخفيف التلوث</t>
  </si>
  <si>
    <t>البحوث والتطوير في مجال حماية البيئة</t>
  </si>
  <si>
    <t>حماية البيئة غير المصنفة في مكان اخر</t>
  </si>
  <si>
    <t>تنمية الاسكان</t>
  </si>
  <si>
    <t>تنمية المجتمع</t>
  </si>
  <si>
    <t>امدادات المياه</t>
  </si>
  <si>
    <t>الاسكان ومرافق المجتمع غير المصنفين في مكان آخر</t>
  </si>
  <si>
    <t>المنتجات والاجهزة والمعدات الطبية</t>
  </si>
  <si>
    <t>خدمات العيادات الخارجية</t>
  </si>
  <si>
    <t>خدمات المستشفيات</t>
  </si>
  <si>
    <t>خدمات صحية عامة</t>
  </si>
  <si>
    <t>البحوث والتطوير في مجال الصحة</t>
  </si>
  <si>
    <t>شؤون صحية غير مصنفة في مكان آخر</t>
  </si>
  <si>
    <t>الخدمات الرياضية</t>
  </si>
  <si>
    <t>الخدمات الثقافية</t>
  </si>
  <si>
    <t>خدمات إذاعة ونشر</t>
  </si>
  <si>
    <t>خدمات دينية وخدمات مجتمعية أخرى</t>
  </si>
  <si>
    <t>شؤون الثقافة والدين غيرمصنفة في مكان آخر</t>
  </si>
  <si>
    <t>التعليم ماقبل الابتدائي والتعليم الابتدائي</t>
  </si>
  <si>
    <t>التعليم الثانوي</t>
  </si>
  <si>
    <t>التعليم العالي</t>
  </si>
  <si>
    <t>التعليم غير المحدد بمستوى</t>
  </si>
  <si>
    <t>خدمات مساعدة للتعليم</t>
  </si>
  <si>
    <t>شؤون التعليم غير مصنفة في مكان آخر</t>
  </si>
  <si>
    <t>المرض والعجز</t>
  </si>
  <si>
    <t>الشيخوخة</t>
  </si>
  <si>
    <t>الأسرة والطفل</t>
  </si>
  <si>
    <t>الحماية الاجتماعية غير المصنفة في مكان آخر</t>
  </si>
  <si>
    <t>المجمــــــوع الكلي</t>
  </si>
  <si>
    <t>جدول رقم (15)</t>
  </si>
  <si>
    <t>خلاصة التصنيف الاقتصادي للنفقات الجارية للسنوات 2018 - 2022</t>
  </si>
  <si>
    <t>البيـــــــــــــان</t>
  </si>
  <si>
    <t>تعويضات العاملين</t>
  </si>
  <si>
    <t>الرواتب والأجور والعلاوات</t>
  </si>
  <si>
    <t>مساهمات الضمان الاجتماعي</t>
  </si>
  <si>
    <t>استخدام السلع والخدمات</t>
  </si>
  <si>
    <t>الفوائد الخارجية</t>
  </si>
  <si>
    <t>الفوائد الداخلية</t>
  </si>
  <si>
    <t>الإعانات</t>
  </si>
  <si>
    <t>الإعانات لمؤسسات عامة غير مالية</t>
  </si>
  <si>
    <t>الإعانات لمؤسسات خاصة غير مالية</t>
  </si>
  <si>
    <t>ادامة عمل مجالس المحافظات</t>
  </si>
  <si>
    <t>شبكة الامان الاجتماعي ودعم السلع</t>
  </si>
  <si>
    <t>الدعم / المنح</t>
  </si>
  <si>
    <t>الدعم لوحدات حكومية عامة</t>
  </si>
  <si>
    <t>المنافع الاجتماعية</t>
  </si>
  <si>
    <t>مساعدات اجتماعية</t>
  </si>
  <si>
    <t>نفقات أخرى</t>
  </si>
  <si>
    <t>نفقات اخرى متنوعة</t>
  </si>
  <si>
    <t>اصول غير مالية</t>
  </si>
  <si>
    <t>اصول ثابتة</t>
  </si>
  <si>
    <t>المجـــــــموع الكلي</t>
  </si>
  <si>
    <t>جدول رقم (16)</t>
  </si>
  <si>
    <t>خلاصة النفقات الجارية للجهاز المدني للسنوات 2018 - 2022</t>
  </si>
  <si>
    <t>المجموعة الرئيسية/ المجموعة</t>
  </si>
  <si>
    <t>البيــــــــان</t>
  </si>
  <si>
    <t xml:space="preserve">فعلي </t>
  </si>
  <si>
    <t xml:space="preserve">مقدر </t>
  </si>
  <si>
    <t xml:space="preserve">إعادة تقدير </t>
  </si>
  <si>
    <t xml:space="preserve">تأشيري </t>
  </si>
  <si>
    <t>2018</t>
  </si>
  <si>
    <t>2019</t>
  </si>
  <si>
    <t>2020</t>
  </si>
  <si>
    <t>2021</t>
  </si>
  <si>
    <t>2022</t>
  </si>
  <si>
    <t>الموظفون المصنفون</t>
  </si>
  <si>
    <t>الموظفون غير المصنفين</t>
  </si>
  <si>
    <t>الموظفون بعقود شاملة</t>
  </si>
  <si>
    <t>أجور العمال</t>
  </si>
  <si>
    <t>علاوة غلاء المعيشة الشخصية</t>
  </si>
  <si>
    <t>علاوة غلاء المعيشة العائلية</t>
  </si>
  <si>
    <t>العلاوة الفنية</t>
  </si>
  <si>
    <t>علاوة العمل الاضافي</t>
  </si>
  <si>
    <t>العلاوة الاضافية</t>
  </si>
  <si>
    <t>علاوات اخرى</t>
  </si>
  <si>
    <t>علاوة النقل</t>
  </si>
  <si>
    <t>بدل تنقلات</t>
  </si>
  <si>
    <t>علاوة الميدان</t>
  </si>
  <si>
    <t>مكافآت الموظفين</t>
  </si>
  <si>
    <t>الموظفون بعقود</t>
  </si>
  <si>
    <t>الضمان الاجتماعي</t>
  </si>
  <si>
    <t>الايجارات</t>
  </si>
  <si>
    <t>خدمات الاتصالات</t>
  </si>
  <si>
    <t>الماء</t>
  </si>
  <si>
    <t>الكهرباء</t>
  </si>
  <si>
    <t>المحروقات</t>
  </si>
  <si>
    <t>صيانة الألات والأثاث ولوازمها</t>
  </si>
  <si>
    <t>صيانة السيارات والآليات ولوازمها</t>
  </si>
  <si>
    <t>صيانة وإصلاحات الأبنية ولوازمها</t>
  </si>
  <si>
    <t>قرطاسية ومطبوعات و لوازم مكتبية</t>
  </si>
  <si>
    <t>مواد وخامات - إعاشة،ألبسة،أدوية،أفلام،الخ...</t>
  </si>
  <si>
    <t>التنظيفات ولوازمها - منها عقود التنظيفات</t>
  </si>
  <si>
    <t>التأمين</t>
  </si>
  <si>
    <t>السفر في المهمات الرسمية</t>
  </si>
  <si>
    <t>مصروفات سلع وخدمات</t>
  </si>
  <si>
    <t>الإعانات لمؤسسات عامة</t>
  </si>
  <si>
    <t>إعانات المؤسسات العامة غير المالية</t>
  </si>
  <si>
    <t>الإعانات لمؤسسات خاصة</t>
  </si>
  <si>
    <t>إعانات المؤسسات الخاصة غير المالية</t>
  </si>
  <si>
    <t>نفقات اخرى جارية</t>
  </si>
  <si>
    <t>المساهمات</t>
  </si>
  <si>
    <t>البعثات العلمية والدورات التدريبية</t>
  </si>
  <si>
    <t>مكافأت لغير الموظفين</t>
  </si>
  <si>
    <t>رديات إيرادات لسنوات سابقة</t>
  </si>
  <si>
    <t>أجهزة واليات ومعدات</t>
  </si>
  <si>
    <t>أجهزة والات ومعدات</t>
  </si>
  <si>
    <t>اصول ثابتة اخرى</t>
  </si>
  <si>
    <t>الأثاث</t>
  </si>
  <si>
    <t>مخصصات أخرى</t>
  </si>
  <si>
    <t>المجموع الكلي</t>
  </si>
  <si>
    <t>جدول رقم ( 17 )</t>
  </si>
  <si>
    <t>خلاصة التصنيف الاقتصادي للنفقات الرأسمالية للسنوات 2018 - 2022</t>
  </si>
  <si>
    <t>البيــــــــــــــان</t>
  </si>
  <si>
    <t>رواتب</t>
  </si>
  <si>
    <t>اجور</t>
  </si>
  <si>
    <t>صيانة و اصلاحات المباني و المرافق</t>
  </si>
  <si>
    <t>نفقات ادامة و تشغيل</t>
  </si>
  <si>
    <t>إعانات المؤسسات العامة غير المالية / رأسمالية</t>
  </si>
  <si>
    <t>الدعم لوحدات حكومية عامة / رأسمالية</t>
  </si>
  <si>
    <t>نفقات اخرى رأسمالية</t>
  </si>
  <si>
    <t>دراسات وأبحاث واستشارات</t>
  </si>
  <si>
    <t>مباني و انشاءات</t>
  </si>
  <si>
    <t>أشغال وانشاءات</t>
  </si>
  <si>
    <t>مباني</t>
  </si>
  <si>
    <t>معدات وآلات وأجهزة</t>
  </si>
  <si>
    <t>مركبات وآليات</t>
  </si>
  <si>
    <t>تجهيز وتأثيث</t>
  </si>
  <si>
    <t>مخزونات</t>
  </si>
  <si>
    <t>مواد ولوازم</t>
  </si>
  <si>
    <t>اراضي</t>
  </si>
  <si>
    <t>أراضي</t>
  </si>
  <si>
    <t>جــدول رقــم (18)</t>
  </si>
  <si>
    <t>النفقـات الرأسمالية للمحافظات للسنوات 2020 - 2022</t>
  </si>
  <si>
    <t>جــدول رقــم ( 19 )</t>
  </si>
  <si>
    <t>النفقات الرأسمالية للمحافظات موزعة حسب الوزارات والدوائر الحكومية لسنة 2020</t>
  </si>
  <si>
    <t>الفصــــــــل</t>
  </si>
  <si>
    <t>إربد</t>
  </si>
  <si>
    <t>المفرق</t>
  </si>
  <si>
    <t>جرش</t>
  </si>
  <si>
    <t>عجلون</t>
  </si>
  <si>
    <t>العاصمة</t>
  </si>
  <si>
    <t>البلقاء</t>
  </si>
  <si>
    <t>الزرقاء</t>
  </si>
  <si>
    <t>مادبا</t>
  </si>
  <si>
    <t>الكرك</t>
  </si>
  <si>
    <t>معان</t>
  </si>
  <si>
    <t>الطفيلة</t>
  </si>
  <si>
    <t>العقبة</t>
  </si>
  <si>
    <t>جــدول رقــم ( 20 )</t>
  </si>
  <si>
    <t>النفقات الرأسمالية للمحافظات موزعة حسب الوزارات والدوائر الحكومية لسنة 2021</t>
  </si>
  <si>
    <t>الفصـــــــل</t>
  </si>
  <si>
    <t>جــدول رقــم ( 21 )</t>
  </si>
  <si>
    <t>النفقات الرأسمالية للمحافظات موزعة حسب الوزارات والدوائر الحكومية لسنة 2022</t>
  </si>
  <si>
    <t>جدول رقم ( 22 )</t>
  </si>
  <si>
    <t>المخصصات المقدرة للإناث موزعة حسب الفصول للسنوات 2018 - 2022</t>
  </si>
  <si>
    <t>جدول رقم ( 23 )</t>
  </si>
  <si>
    <t>مخصصات تعويضات العاملين ( اناث ) موزعة حسب الفصول للسنوات 2018 - 2022</t>
  </si>
  <si>
    <t>جدول رقم ( 24 )</t>
  </si>
  <si>
    <t>المخصصات المقدرة للطفل موزعة حسب الفصول للسنوات 2018 - 2022</t>
  </si>
  <si>
    <t>إعانات لدعم السلع</t>
  </si>
  <si>
    <t>شبكة الامان الاجتماعي / الدعم النقدي لمستحقيه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</si>
</sst>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_ "/>
    <numFmt numFmtId="173" formatCode="0_ "/>
    <numFmt numFmtId="174" formatCode="0.00_ "/>
  </numFmts>
  <fonts count="35" x14ac:knownFonts="1">
    <font>
      <sz val="10"/>
      <name val="Arial"/>
      <charset val="178"/>
    </font>
    <font>
      <b/>
      <sz val="10"/>
      <name val="Arial"/>
      <family val="2"/>
    </font>
    <font>
      <sz val="14"/>
      <name val="Arial"/>
      <charset val="178"/>
    </font>
    <font>
      <b/>
      <sz val="14"/>
      <name val="Arial"/>
      <charset val="178"/>
    </font>
    <font>
      <sz val="11"/>
      <name val="Arial"/>
      <charset val="178"/>
    </font>
    <font>
      <b/>
      <sz val="13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7"/>
      <name val="Arial"/>
      <charset val="178"/>
    </font>
    <font>
      <sz val="8"/>
      <name val="Arial"/>
      <family val="2"/>
    </font>
    <font>
      <b/>
      <sz val="8"/>
      <name val="Arial"/>
      <family val="2"/>
    </font>
    <font>
      <sz val="6"/>
      <name val="Arial"/>
      <charset val="178"/>
    </font>
    <font>
      <sz val="12"/>
      <name val="Arial"/>
      <charset val="178"/>
    </font>
    <font>
      <b/>
      <sz val="16"/>
      <name val="Arial"/>
      <family val="2"/>
    </font>
    <font>
      <sz val="10"/>
      <name val="Arial"/>
      <charset val="178"/>
    </font>
    <font>
      <sz val="11"/>
      <color indexed="8"/>
      <name val="Arial"/>
      <family val="2"/>
      <charset val="178"/>
      <scheme val="minor"/>
    </font>
    <font>
      <sz val="11"/>
      <color indexed="9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b/>
      <sz val="11"/>
      <color indexed="9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sz val="18"/>
      <color theme="3"/>
      <name val="Times New Roman"/>
      <family val="2"/>
      <charset val="178"/>
    </font>
    <font>
      <b/>
      <sz val="11"/>
      <color indexed="8"/>
      <name val="Arial"/>
      <family val="2"/>
      <charset val="178"/>
      <scheme val="minor"/>
    </font>
    <font>
      <sz val="11"/>
      <color indexed="10"/>
      <name val="Arial"/>
      <family val="2"/>
      <charset val="17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16" applyNumberFormat="0" applyAlignment="0" applyProtection="0"/>
    <xf numFmtId="0" fontId="22" fillId="32" borderId="17" applyNumberFormat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16" applyNumberFormat="0" applyAlignment="0" applyProtection="0"/>
    <xf numFmtId="0" fontId="29" fillId="0" borderId="21" applyNumberFormat="0" applyFill="0" applyAlignment="0" applyProtection="0"/>
    <xf numFmtId="0" fontId="30" fillId="34" borderId="0" applyNumberFormat="0" applyBorder="0" applyAlignment="0" applyProtection="0"/>
    <xf numFmtId="0" fontId="17" fillId="4" borderId="22" applyNumberFormat="0" applyFont="0" applyAlignment="0" applyProtection="0"/>
    <xf numFmtId="0" fontId="31" fillId="31" borderId="23" applyNumberFormat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</cellStyleXfs>
  <cellXfs count="300">
    <xf numFmtId="0" fontId="0" fillId="0" borderId="0" xfId="0" applyAlignment="1"/>
    <xf numFmtId="0" fontId="0" fillId="0" borderId="0" xfId="0" applyFill="1" applyAlignment="1"/>
    <xf numFmtId="49" fontId="3" fillId="0" borderId="1" xfId="0" applyNumberFormat="1" applyFont="1" applyFill="1" applyBorder="1" applyAlignment="1"/>
    <xf numFmtId="49" fontId="5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172" fontId="1" fillId="0" borderId="1" xfId="0" applyNumberFormat="1" applyFont="1" applyFill="1" applyBorder="1" applyAlignment="1"/>
    <xf numFmtId="0" fontId="0" fillId="0" borderId="2" xfId="0" applyFont="1" applyFill="1" applyBorder="1" applyAlignment="1"/>
    <xf numFmtId="172" fontId="1" fillId="0" borderId="2" xfId="0" applyNumberFormat="1" applyFont="1" applyFill="1" applyBorder="1" applyAlignment="1"/>
    <xf numFmtId="172" fontId="0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49" fontId="3" fillId="0" borderId="3" xfId="0" applyNumberFormat="1" applyFont="1" applyFill="1" applyBorder="1" applyAlignment="1"/>
    <xf numFmtId="172" fontId="1" fillId="0" borderId="4" xfId="0" applyNumberFormat="1" applyFont="1" applyFill="1" applyBorder="1" applyAlignment="1"/>
    <xf numFmtId="49" fontId="1" fillId="0" borderId="5" xfId="0" applyNumberFormat="1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/>
    <xf numFmtId="49" fontId="7" fillId="0" borderId="0" xfId="0" applyNumberFormat="1" applyFont="1" applyFill="1" applyBorder="1" applyAlignment="1"/>
    <xf numFmtId="0" fontId="0" fillId="0" borderId="9" xfId="0" applyFont="1" applyFill="1" applyBorder="1" applyAlignment="1"/>
    <xf numFmtId="0" fontId="0" fillId="0" borderId="3" xfId="0" applyFont="1" applyFill="1" applyBorder="1" applyAlignment="1"/>
    <xf numFmtId="49" fontId="1" fillId="0" borderId="1" xfId="0" applyNumberFormat="1" applyFont="1" applyFill="1" applyBorder="1" applyAlignment="1">
      <alignment horizontal="right" vertical="center" wrapText="1"/>
    </xf>
    <xf numFmtId="172" fontId="1" fillId="0" borderId="10" xfId="0" applyNumberFormat="1" applyFont="1" applyFill="1" applyBorder="1" applyAlignment="1"/>
    <xf numFmtId="49" fontId="1" fillId="0" borderId="11" xfId="0" applyNumberFormat="1" applyFont="1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2" fillId="0" borderId="0" xfId="0" applyFont="1" applyAlignment="1"/>
    <xf numFmtId="49" fontId="7" fillId="0" borderId="0" xfId="0" applyNumberFormat="1" applyFont="1" applyAlignment="1"/>
    <xf numFmtId="49" fontId="3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/>
    <xf numFmtId="49" fontId="16" fillId="0" borderId="1" xfId="0" applyNumberFormat="1" applyFont="1" applyBorder="1" applyAlignment="1"/>
    <xf numFmtId="172" fontId="16" fillId="0" borderId="1" xfId="0" applyNumberFormat="1" applyFont="1" applyBorder="1" applyAlignment="1"/>
    <xf numFmtId="173" fontId="7" fillId="0" borderId="1" xfId="0" applyNumberFormat="1" applyFont="1" applyBorder="1" applyAlignment="1"/>
    <xf numFmtId="49" fontId="2" fillId="0" borderId="1" xfId="0" applyNumberFormat="1" applyFont="1" applyBorder="1" applyAlignment="1"/>
    <xf numFmtId="172" fontId="2" fillId="0" borderId="1" xfId="0" applyNumberFormat="1" applyFont="1" applyBorder="1" applyAlignment="1"/>
    <xf numFmtId="172" fontId="16" fillId="3" borderId="1" xfId="0" applyNumberFormat="1" applyFont="1" applyFill="1" applyBorder="1" applyAlignment="1"/>
    <xf numFmtId="0" fontId="12" fillId="0" borderId="0" xfId="0" applyFont="1" applyAlignment="1"/>
    <xf numFmtId="173" fontId="7" fillId="0" borderId="0" xfId="0" applyNumberFormat="1" applyFont="1" applyAlignment="1"/>
    <xf numFmtId="49" fontId="1" fillId="0" borderId="0" xfId="0" applyNumberFormat="1" applyFont="1" applyAlignment="1"/>
    <xf numFmtId="49" fontId="1" fillId="3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/>
    <xf numFmtId="49" fontId="13" fillId="0" borderId="1" xfId="0" applyNumberFormat="1" applyFont="1" applyBorder="1" applyAlignment="1">
      <alignment horizontal="right"/>
    </xf>
    <xf numFmtId="172" fontId="13" fillId="0" borderId="1" xfId="0" applyNumberFormat="1" applyFont="1" applyBorder="1" applyAlignment="1"/>
    <xf numFmtId="173" fontId="13" fillId="0" borderId="1" xfId="0" applyNumberFormat="1" applyFont="1" applyBorder="1" applyAlignment="1"/>
    <xf numFmtId="49" fontId="13" fillId="0" borderId="1" xfId="0" applyNumberFormat="1" applyFont="1" applyBorder="1" applyAlignment="1">
      <alignment horizontal="right" wrapText="1"/>
    </xf>
    <xf numFmtId="172" fontId="13" fillId="3" borderId="1" xfId="0" applyNumberFormat="1" applyFont="1" applyFill="1" applyBorder="1" applyAlignment="1"/>
    <xf numFmtId="0" fontId="0" fillId="0" borderId="0" xfId="0" applyAlignment="1">
      <alignment horizontal="right"/>
    </xf>
    <xf numFmtId="0" fontId="15" fillId="0" borderId="0" xfId="0" applyFont="1" applyAlignment="1"/>
    <xf numFmtId="49" fontId="7" fillId="3" borderId="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/>
    <xf numFmtId="172" fontId="10" fillId="0" borderId="1" xfId="0" applyNumberFormat="1" applyFont="1" applyBorder="1" applyAlignment="1"/>
    <xf numFmtId="49" fontId="7" fillId="3" borderId="1" xfId="0" applyNumberFormat="1" applyFont="1" applyFill="1" applyBorder="1" applyAlignment="1">
      <alignment horizontal="center"/>
    </xf>
    <xf numFmtId="172" fontId="10" fillId="3" borderId="1" xfId="0" applyNumberFormat="1" applyFont="1" applyFill="1" applyBorder="1" applyAlignment="1"/>
    <xf numFmtId="0" fontId="12" fillId="0" borderId="0" xfId="0" applyFont="1" applyAlignment="1">
      <alignment horizontal="right"/>
    </xf>
    <xf numFmtId="49" fontId="10" fillId="3" borderId="4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14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/>
    <xf numFmtId="49" fontId="8" fillId="0" borderId="1" xfId="0" applyNumberFormat="1" applyFont="1" applyBorder="1" applyAlignment="1">
      <alignment horizontal="right"/>
    </xf>
    <xf numFmtId="172" fontId="13" fillId="0" borderId="2" xfId="0" applyNumberFormat="1" applyFont="1" applyBorder="1" applyAlignment="1"/>
    <xf numFmtId="0" fontId="12" fillId="0" borderId="1" xfId="0" applyFont="1" applyBorder="1" applyAlignment="1"/>
    <xf numFmtId="173" fontId="8" fillId="0" borderId="1" xfId="0" applyNumberFormat="1" applyFont="1" applyBorder="1" applyAlignment="1"/>
    <xf numFmtId="173" fontId="13" fillId="0" borderId="2" xfId="0" applyNumberFormat="1" applyFont="1" applyBorder="1" applyAlignment="1"/>
    <xf numFmtId="49" fontId="8" fillId="0" borderId="1" xfId="0" applyNumberFormat="1" applyFont="1" applyBorder="1" applyAlignment="1">
      <alignment horizontal="right" wrapText="1"/>
    </xf>
    <xf numFmtId="172" fontId="13" fillId="3" borderId="2" xfId="0" applyNumberFormat="1" applyFont="1" applyFill="1" applyBorder="1" applyAlignment="1"/>
    <xf numFmtId="0" fontId="12" fillId="0" borderId="0" xfId="0" applyFont="1" applyFill="1" applyAlignment="1"/>
    <xf numFmtId="49" fontId="7" fillId="0" borderId="0" xfId="0" applyNumberFormat="1" applyFont="1" applyFill="1" applyAlignment="1"/>
    <xf numFmtId="49" fontId="7" fillId="0" borderId="4" xfId="0" applyNumberFormat="1" applyFont="1" applyFill="1" applyBorder="1" applyAlignment="1">
      <alignment horizontal="center"/>
    </xf>
    <xf numFmtId="173" fontId="1" fillId="0" borderId="14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/>
    <xf numFmtId="172" fontId="13" fillId="0" borderId="2" xfId="0" applyNumberFormat="1" applyFont="1" applyFill="1" applyBorder="1" applyAlignment="1"/>
    <xf numFmtId="172" fontId="13" fillId="0" borderId="1" xfId="0" applyNumberFormat="1" applyFont="1" applyFill="1" applyBorder="1" applyAlignment="1"/>
    <xf numFmtId="49" fontId="10" fillId="0" borderId="2" xfId="0" applyNumberFormat="1" applyFont="1" applyFill="1" applyBorder="1" applyAlignment="1"/>
    <xf numFmtId="173" fontId="13" fillId="0" borderId="1" xfId="0" applyNumberFormat="1" applyFont="1" applyFill="1" applyBorder="1" applyAlignment="1"/>
    <xf numFmtId="173" fontId="13" fillId="0" borderId="2" xfId="0" applyNumberFormat="1" applyFont="1" applyFill="1" applyBorder="1" applyAlignment="1"/>
    <xf numFmtId="49" fontId="13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3" xfId="0" applyNumberFormat="1" applyFont="1" applyFill="1" applyBorder="1" applyAlignment="1"/>
    <xf numFmtId="49" fontId="13" fillId="0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/>
    <xf numFmtId="49" fontId="3" fillId="3" borderId="4" xfId="0" applyNumberFormat="1" applyFont="1" applyFill="1" applyBorder="1" applyAlignment="1">
      <alignment horizontal="center"/>
    </xf>
    <xf numFmtId="173" fontId="1" fillId="3" borderId="14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right" vertical="center" wrapText="1"/>
    </xf>
    <xf numFmtId="49" fontId="5" fillId="3" borderId="1" xfId="0" applyNumberFormat="1" applyFont="1" applyFill="1" applyBorder="1" applyAlignment="1"/>
    <xf numFmtId="49" fontId="5" fillId="3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/>
    <xf numFmtId="0" fontId="11" fillId="0" borderId="0" xfId="0" applyFont="1" applyFill="1" applyAlignment="1"/>
    <xf numFmtId="0" fontId="11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/>
    </xf>
    <xf numFmtId="173" fontId="8" fillId="0" borderId="14" xfId="0" applyNumberFormat="1" applyFont="1" applyFill="1" applyBorder="1" applyAlignment="1">
      <alignment horizontal="center"/>
    </xf>
    <xf numFmtId="173" fontId="8" fillId="0" borderId="1" xfId="0" applyNumberFormat="1" applyFont="1" applyFill="1" applyBorder="1" applyAlignment="1"/>
    <xf numFmtId="0" fontId="11" fillId="0" borderId="1" xfId="0" applyFont="1" applyFill="1" applyBorder="1" applyAlignment="1"/>
    <xf numFmtId="49" fontId="8" fillId="0" borderId="1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right" vertical="center" wrapText="1"/>
    </xf>
    <xf numFmtId="172" fontId="9" fillId="0" borderId="1" xfId="0" applyNumberFormat="1" applyFont="1" applyFill="1" applyBorder="1" applyAlignment="1"/>
    <xf numFmtId="173" fontId="9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49" fontId="8" fillId="0" borderId="0" xfId="0" applyNumberFormat="1" applyFont="1" applyAlignment="1"/>
    <xf numFmtId="49" fontId="1" fillId="3" borderId="1" xfId="0" applyNumberFormat="1" applyFont="1" applyFill="1" applyBorder="1" applyAlignment="1">
      <alignment horizontal="right"/>
    </xf>
    <xf numFmtId="174" fontId="1" fillId="3" borderId="1" xfId="0" applyNumberFormat="1" applyFont="1" applyFill="1" applyBorder="1" applyAlignment="1"/>
    <xf numFmtId="49" fontId="1" fillId="0" borderId="1" xfId="0" applyNumberFormat="1" applyFont="1" applyBorder="1" applyAlignment="1">
      <alignment horizontal="right"/>
    </xf>
    <xf numFmtId="174" fontId="1" fillId="0" borderId="1" xfId="0" applyNumberFormat="1" applyFont="1" applyBorder="1" applyAlignment="1"/>
    <xf numFmtId="49" fontId="1" fillId="3" borderId="1" xfId="0" applyNumberFormat="1" applyFont="1" applyFill="1" applyBorder="1" applyAlignment="1">
      <alignment horizontal="right" wrapText="1"/>
    </xf>
    <xf numFmtId="0" fontId="0" fillId="3" borderId="1" xfId="0" applyFont="1" applyFill="1" applyBorder="1" applyAlignment="1"/>
    <xf numFmtId="49" fontId="7" fillId="3" borderId="2" xfId="0" applyNumberFormat="1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173" fontId="8" fillId="0" borderId="1" xfId="0" applyNumberFormat="1" applyFont="1" applyBorder="1" applyAlignment="1">
      <alignment horizontal="right"/>
    </xf>
    <xf numFmtId="49" fontId="7" fillId="3" borderId="1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49" fontId="9" fillId="0" borderId="1" xfId="0" applyNumberFormat="1" applyFont="1" applyFill="1" applyBorder="1" applyAlignment="1">
      <alignment horizontal="center"/>
    </xf>
    <xf numFmtId="173" fontId="13" fillId="3" borderId="1" xfId="0" applyNumberFormat="1" applyFont="1" applyFill="1" applyBorder="1" applyAlignment="1"/>
    <xf numFmtId="49" fontId="13" fillId="3" borderId="1" xfId="0" applyNumberFormat="1" applyFont="1" applyFill="1" applyBorder="1" applyAlignment="1"/>
    <xf numFmtId="49" fontId="9" fillId="0" borderId="1" xfId="0" applyNumberFormat="1" applyFont="1" applyBorder="1" applyAlignment="1">
      <alignment horizontal="right" wrapText="1"/>
    </xf>
    <xf numFmtId="49" fontId="9" fillId="0" borderId="1" xfId="0" applyNumberFormat="1" applyFont="1" applyBorder="1" applyAlignment="1">
      <alignment horizontal="right"/>
    </xf>
    <xf numFmtId="172" fontId="8" fillId="3" borderId="1" xfId="0" applyNumberFormat="1" applyFont="1" applyFill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173" fontId="8" fillId="3" borderId="14" xfId="0" applyNumberFormat="1" applyFont="1" applyFill="1" applyBorder="1" applyAlignment="1">
      <alignment horizontal="center"/>
    </xf>
    <xf numFmtId="173" fontId="13" fillId="3" borderId="1" xfId="0" applyNumberFormat="1" applyFont="1" applyFill="1" applyBorder="1" applyAlignment="1">
      <alignment horizontal="center"/>
    </xf>
    <xf numFmtId="173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/>
    <xf numFmtId="49" fontId="8" fillId="3" borderId="1" xfId="0" applyNumberFormat="1" applyFont="1" applyFill="1" applyBorder="1" applyAlignment="1">
      <alignment horizontal="left"/>
    </xf>
    <xf numFmtId="173" fontId="8" fillId="3" borderId="1" xfId="0" applyNumberFormat="1" applyFont="1" applyFill="1" applyBorder="1" applyAlignment="1"/>
    <xf numFmtId="172" fontId="9" fillId="3" borderId="1" xfId="0" applyNumberFormat="1" applyFont="1" applyFill="1" applyBorder="1" applyAlignment="1"/>
    <xf numFmtId="0" fontId="12" fillId="3" borderId="1" xfId="0" applyFont="1" applyFill="1" applyBorder="1" applyAlignment="1"/>
    <xf numFmtId="173" fontId="8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/>
    <xf numFmtId="0" fontId="11" fillId="0" borderId="2" xfId="0" applyFont="1" applyBorder="1" applyAlignment="1"/>
    <xf numFmtId="173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2" xfId="0" applyFont="1" applyBorder="1" applyAlignment="1"/>
    <xf numFmtId="0" fontId="11" fillId="0" borderId="1" xfId="0" applyFont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73" fontId="8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/>
    <xf numFmtId="0" fontId="4" fillId="0" borderId="0" xfId="0" applyFont="1" applyAlignment="1"/>
    <xf numFmtId="0" fontId="10" fillId="0" borderId="0" xfId="0" applyFont="1" applyAlignment="1"/>
    <xf numFmtId="173" fontId="7" fillId="3" borderId="14" xfId="0" applyNumberFormat="1" applyFont="1" applyFill="1" applyBorder="1" applyAlignment="1">
      <alignment horizontal="center"/>
    </xf>
    <xf numFmtId="173" fontId="10" fillId="0" borderId="1" xfId="0" applyNumberFormat="1" applyFont="1" applyBorder="1" applyAlignment="1"/>
    <xf numFmtId="49" fontId="8" fillId="5" borderId="1" xfId="0" applyNumberFormat="1" applyFont="1" applyFill="1" applyBorder="1" applyAlignment="1">
      <alignment horizontal="center"/>
    </xf>
    <xf numFmtId="173" fontId="1" fillId="0" borderId="1" xfId="0" applyNumberFormat="1" applyFont="1" applyBorder="1" applyAlignment="1"/>
    <xf numFmtId="49" fontId="1" fillId="0" borderId="1" xfId="0" applyNumberFormat="1" applyFont="1" applyBorder="1" applyAlignment="1"/>
    <xf numFmtId="172" fontId="9" fillId="0" borderId="1" xfId="0" applyNumberFormat="1" applyFont="1" applyBorder="1" applyAlignment="1"/>
    <xf numFmtId="173" fontId="9" fillId="0" borderId="1" xfId="0" applyNumberFormat="1" applyFont="1" applyBorder="1" applyAlignment="1"/>
    <xf numFmtId="173" fontId="1" fillId="3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/>
    <xf numFmtId="0" fontId="12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/>
    <xf numFmtId="0" fontId="13" fillId="0" borderId="1" xfId="0" applyFont="1" applyBorder="1" applyAlignment="1"/>
    <xf numFmtId="49" fontId="7" fillId="3" borderId="9" xfId="0" applyNumberFormat="1" applyFont="1" applyFill="1" applyBorder="1" applyAlignment="1">
      <alignment horizontal="center"/>
    </xf>
    <xf numFmtId="173" fontId="1" fillId="3" borderId="4" xfId="0" applyNumberFormat="1" applyFont="1" applyFill="1" applyBorder="1" applyAlignment="1">
      <alignment horizontal="center"/>
    </xf>
    <xf numFmtId="49" fontId="13" fillId="0" borderId="2" xfId="0" applyNumberFormat="1" applyFont="1" applyBorder="1" applyAlignment="1"/>
    <xf numFmtId="172" fontId="13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right" wrapText="1"/>
    </xf>
    <xf numFmtId="49" fontId="1" fillId="0" borderId="2" xfId="0" applyNumberFormat="1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49" fontId="7" fillId="0" borderId="12" xfId="0" applyNumberFormat="1" applyFont="1" applyFill="1" applyBorder="1" applyAlignment="1">
      <alignment horizontal="right"/>
    </xf>
    <xf numFmtId="49" fontId="7" fillId="0" borderId="13" xfId="0" applyNumberFormat="1" applyFont="1" applyFill="1" applyBorder="1" applyAlignment="1">
      <alignment horizontal="right"/>
    </xf>
    <xf numFmtId="49" fontId="16" fillId="3" borderId="2" xfId="0" applyNumberFormat="1" applyFont="1" applyFill="1" applyBorder="1" applyAlignment="1">
      <alignment horizontal="center"/>
    </xf>
    <xf numFmtId="49" fontId="16" fillId="3" borderId="3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1" fillId="3" borderId="4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/>
    <xf numFmtId="49" fontId="7" fillId="3" borderId="4" xfId="0" applyNumberFormat="1" applyFont="1" applyFill="1" applyBorder="1" applyAlignment="1">
      <alignment horizontal="center"/>
    </xf>
    <xf numFmtId="49" fontId="7" fillId="3" borderId="14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49" fontId="10" fillId="3" borderId="14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12" fillId="0" borderId="1" xfId="0" applyFont="1" applyBorder="1" applyAlignment="1"/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right" vertical="center" wrapText="1"/>
    </xf>
    <xf numFmtId="49" fontId="8" fillId="0" borderId="14" xfId="0" applyNumberFormat="1" applyFont="1" applyFill="1" applyBorder="1" applyAlignment="1">
      <alignment horizontal="right" vertical="center" wrapText="1"/>
    </xf>
    <xf numFmtId="49" fontId="1" fillId="3" borderId="1" xfId="0" applyNumberFormat="1" applyFont="1" applyFill="1" applyBorder="1" applyAlignment="1">
      <alignment horizontal="right"/>
    </xf>
    <xf numFmtId="173" fontId="1" fillId="3" borderId="1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 wrapText="1"/>
    </xf>
    <xf numFmtId="49" fontId="8" fillId="3" borderId="2" xfId="0" applyNumberFormat="1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172" fontId="9" fillId="0" borderId="2" xfId="0" applyNumberFormat="1" applyFont="1" applyFill="1" applyBorder="1" applyAlignment="1">
      <alignment horizontal="center"/>
    </xf>
    <xf numFmtId="172" fontId="9" fillId="0" borderId="3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wrapText="1"/>
    </xf>
    <xf numFmtId="49" fontId="8" fillId="0" borderId="4" xfId="0" applyNumberFormat="1" applyFont="1" applyFill="1" applyBorder="1" applyAlignment="1">
      <alignment horizontal="center"/>
    </xf>
    <xf numFmtId="173" fontId="8" fillId="0" borderId="14" xfId="0" applyNumberFormat="1" applyFont="1" applyFill="1" applyBorder="1" applyAlignment="1">
      <alignment horizontal="center"/>
    </xf>
    <xf numFmtId="172" fontId="13" fillId="0" borderId="1" xfId="0" applyNumberFormat="1" applyFont="1" applyFill="1" applyBorder="1" applyAlignment="1">
      <alignment horizontal="center"/>
    </xf>
    <xf numFmtId="173" fontId="1" fillId="0" borderId="1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49" fontId="1" fillId="3" borderId="9" xfId="0" applyNumberFormat="1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11" fillId="0" borderId="1" xfId="0" applyFont="1" applyBorder="1" applyAlignment="1"/>
    <xf numFmtId="49" fontId="8" fillId="3" borderId="1" xfId="0" applyNumberFormat="1" applyFont="1" applyFill="1" applyBorder="1" applyAlignment="1">
      <alignment horizontal="left" vertical="center" wrapText="1"/>
    </xf>
    <xf numFmtId="172" fontId="13" fillId="0" borderId="1" xfId="0" applyNumberFormat="1" applyFont="1" applyBorder="1" applyAlignment="1"/>
    <xf numFmtId="173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49" fontId="7" fillId="3" borderId="10" xfId="0" applyNumberFormat="1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left"/>
    </xf>
    <xf numFmtId="49" fontId="8" fillId="3" borderId="9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/>
    </xf>
    <xf numFmtId="49" fontId="13" fillId="3" borderId="14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right" vertical="center" wrapText="1"/>
    </xf>
    <xf numFmtId="49" fontId="8" fillId="3" borderId="3" xfId="0" applyNumberFormat="1" applyFont="1" applyFill="1" applyBorder="1" applyAlignment="1">
      <alignment horizontal="right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/>
    <xf numFmtId="49" fontId="8" fillId="5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zoomScaleNormal="100" workbookViewId="0">
      <selection activeCell="D40" sqref="D40"/>
    </sheetView>
  </sheetViews>
  <sheetFormatPr defaultRowHeight="12.75" x14ac:dyDescent="0.2"/>
  <cols>
    <col min="1" max="1" width="1.42578125" style="1" customWidth="1"/>
    <col min="2" max="2" width="13.42578125" style="1" bestFit="1" customWidth="1"/>
    <col min="3" max="3" width="9.140625" style="1"/>
    <col min="4" max="4" width="21" style="1" customWidth="1"/>
    <col min="5" max="5" width="13.42578125" style="1" bestFit="1" customWidth="1"/>
    <col min="6" max="6" width="9.140625" style="1"/>
    <col min="7" max="7" width="24.5703125" style="1" customWidth="1"/>
    <col min="8" max="16384" width="9.140625" style="1"/>
  </cols>
  <sheetData>
    <row r="1" spans="2:7" ht="18" x14ac:dyDescent="0.25">
      <c r="B1" s="176" t="s">
        <v>46</v>
      </c>
      <c r="C1" s="176"/>
      <c r="D1" s="176"/>
      <c r="E1" s="176"/>
      <c r="F1" s="176"/>
      <c r="G1" s="176"/>
    </row>
    <row r="2" spans="2:7" ht="23.25" x14ac:dyDescent="0.35">
      <c r="B2" s="175" t="s">
        <v>0</v>
      </c>
      <c r="C2" s="175"/>
      <c r="D2" s="175"/>
      <c r="E2" s="175"/>
      <c r="F2" s="175"/>
      <c r="G2" s="175"/>
    </row>
    <row r="3" spans="2:7" ht="15.75" x14ac:dyDescent="0.25">
      <c r="B3" s="20"/>
      <c r="C3" s="21"/>
      <c r="D3" s="21"/>
      <c r="E3" s="21"/>
      <c r="F3" s="21"/>
      <c r="G3" s="21" t="s">
        <v>1</v>
      </c>
    </row>
    <row r="4" spans="2:7" s="17" customFormat="1" ht="18" x14ac:dyDescent="0.25">
      <c r="B4" s="16" t="s">
        <v>2</v>
      </c>
      <c r="C4" s="192" t="s">
        <v>3</v>
      </c>
      <c r="D4" s="192"/>
      <c r="E4" s="16" t="s">
        <v>2</v>
      </c>
      <c r="F4" s="177" t="s">
        <v>3</v>
      </c>
      <c r="G4" s="178"/>
    </row>
    <row r="5" spans="2:7" ht="18" x14ac:dyDescent="0.25">
      <c r="B5" s="6"/>
      <c r="C5" s="190" t="s">
        <v>4</v>
      </c>
      <c r="D5" s="190"/>
      <c r="E5" s="6"/>
      <c r="F5" s="2" t="s">
        <v>5</v>
      </c>
      <c r="G5" s="19"/>
    </row>
    <row r="6" spans="2:7" ht="16.5" x14ac:dyDescent="0.25">
      <c r="B6" s="7">
        <v>7754000000</v>
      </c>
      <c r="C6" s="191" t="s">
        <v>6</v>
      </c>
      <c r="D6" s="191"/>
      <c r="E6" s="7">
        <v>8333967000</v>
      </c>
      <c r="F6" s="3" t="s">
        <v>7</v>
      </c>
      <c r="G6" s="19"/>
    </row>
    <row r="7" spans="2:7" ht="16.5" x14ac:dyDescent="0.25">
      <c r="B7" s="7">
        <v>5651000000</v>
      </c>
      <c r="C7" s="191" t="s">
        <v>8</v>
      </c>
      <c r="D7" s="191"/>
      <c r="E7" s="7">
        <v>2322820000</v>
      </c>
      <c r="F7" s="3" t="s">
        <v>9</v>
      </c>
      <c r="G7" s="19"/>
    </row>
    <row r="8" spans="2:7" ht="16.5" x14ac:dyDescent="0.25">
      <c r="B8" s="7">
        <v>2103000000</v>
      </c>
      <c r="C8" s="191" t="s">
        <v>10</v>
      </c>
      <c r="D8" s="191"/>
      <c r="E8" s="7">
        <v>1390359000</v>
      </c>
      <c r="F8" s="3" t="s">
        <v>11</v>
      </c>
      <c r="G8" s="19"/>
    </row>
    <row r="9" spans="2:7" ht="16.5" x14ac:dyDescent="0.25">
      <c r="B9" s="6"/>
      <c r="C9" s="193"/>
      <c r="D9" s="193"/>
      <c r="E9" s="7">
        <v>1242818000</v>
      </c>
      <c r="F9" s="3" t="s">
        <v>12</v>
      </c>
      <c r="G9" s="19"/>
    </row>
    <row r="10" spans="2:7" ht="16.5" x14ac:dyDescent="0.25">
      <c r="B10" s="7">
        <v>806890000</v>
      </c>
      <c r="C10" s="194" t="s">
        <v>13</v>
      </c>
      <c r="D10" s="195"/>
      <c r="E10" s="7">
        <v>3377970000</v>
      </c>
      <c r="F10" s="3" t="s">
        <v>14</v>
      </c>
      <c r="G10" s="19"/>
    </row>
    <row r="11" spans="2:7" ht="14.25" x14ac:dyDescent="0.2">
      <c r="B11" s="6"/>
      <c r="C11" s="173"/>
      <c r="D11" s="173"/>
      <c r="E11" s="8">
        <v>1458000000</v>
      </c>
      <c r="F11" s="4" t="s">
        <v>15</v>
      </c>
      <c r="G11" s="19"/>
    </row>
    <row r="12" spans="2:7" ht="14.25" x14ac:dyDescent="0.2">
      <c r="B12" s="6"/>
      <c r="C12" s="173"/>
      <c r="D12" s="173"/>
      <c r="E12" s="8">
        <v>1254000000</v>
      </c>
      <c r="F12" s="4" t="s">
        <v>16</v>
      </c>
      <c r="G12" s="19"/>
    </row>
    <row r="13" spans="2:7" ht="14.25" x14ac:dyDescent="0.2">
      <c r="B13" s="6"/>
      <c r="C13" s="173"/>
      <c r="D13" s="173"/>
      <c r="E13" s="8">
        <v>130000000</v>
      </c>
      <c r="F13" s="4" t="s">
        <v>17</v>
      </c>
      <c r="G13" s="19"/>
    </row>
    <row r="14" spans="2:7" ht="14.25" x14ac:dyDescent="0.2">
      <c r="B14" s="6"/>
      <c r="C14" s="173"/>
      <c r="D14" s="173"/>
      <c r="E14" s="8">
        <v>19970000</v>
      </c>
      <c r="F14" s="4" t="s">
        <v>18</v>
      </c>
      <c r="G14" s="19"/>
    </row>
    <row r="15" spans="2:7" ht="14.25" x14ac:dyDescent="0.2">
      <c r="B15" s="6"/>
      <c r="C15" s="173"/>
      <c r="D15" s="173"/>
      <c r="E15" s="8">
        <v>90000000</v>
      </c>
      <c r="F15" s="4" t="s">
        <v>19</v>
      </c>
      <c r="G15" s="19"/>
    </row>
    <row r="16" spans="2:7" ht="14.25" x14ac:dyDescent="0.2">
      <c r="B16" s="6"/>
      <c r="C16" s="173"/>
      <c r="D16" s="173"/>
      <c r="E16" s="8">
        <v>80000000</v>
      </c>
      <c r="F16" s="4" t="s">
        <v>20</v>
      </c>
      <c r="G16" s="19"/>
    </row>
    <row r="17" spans="2:7" ht="14.25" x14ac:dyDescent="0.2">
      <c r="B17" s="6"/>
      <c r="C17" s="173"/>
      <c r="D17" s="173"/>
      <c r="E17" s="8">
        <v>146000000</v>
      </c>
      <c r="F17" s="4" t="s">
        <v>21</v>
      </c>
      <c r="G17" s="19"/>
    </row>
    <row r="18" spans="2:7" ht="14.25" x14ac:dyDescent="0.2">
      <c r="B18" s="6"/>
      <c r="C18" s="173"/>
      <c r="D18" s="173"/>
      <c r="E18" s="8">
        <v>70000000</v>
      </c>
      <c r="F18" s="4" t="s">
        <v>22</v>
      </c>
      <c r="G18" s="19"/>
    </row>
    <row r="19" spans="2:7" ht="14.25" x14ac:dyDescent="0.2">
      <c r="B19" s="6"/>
      <c r="C19" s="173"/>
      <c r="D19" s="173"/>
      <c r="E19" s="8">
        <v>130000000</v>
      </c>
      <c r="F19" s="4" t="s">
        <v>23</v>
      </c>
      <c r="G19" s="19"/>
    </row>
    <row r="20" spans="2:7" ht="16.5" x14ac:dyDescent="0.25">
      <c r="B20" s="6"/>
      <c r="C20" s="173"/>
      <c r="D20" s="173"/>
      <c r="E20" s="7">
        <v>1272989000</v>
      </c>
      <c r="F20" s="3" t="s">
        <v>24</v>
      </c>
      <c r="G20" s="19"/>
    </row>
    <row r="21" spans="2:7" ht="14.25" x14ac:dyDescent="0.2">
      <c r="B21" s="6"/>
      <c r="C21" s="173"/>
      <c r="D21" s="173"/>
      <c r="E21" s="7">
        <v>270742425</v>
      </c>
      <c r="F21" s="4" t="s">
        <v>25</v>
      </c>
      <c r="G21" s="19"/>
    </row>
    <row r="22" spans="2:7" ht="14.25" x14ac:dyDescent="0.2">
      <c r="B22" s="6"/>
      <c r="C22" s="173"/>
      <c r="D22" s="173"/>
      <c r="E22" s="7">
        <v>800433349</v>
      </c>
      <c r="F22" s="4" t="s">
        <v>26</v>
      </c>
      <c r="G22" s="19"/>
    </row>
    <row r="23" spans="2:7" ht="14.25" x14ac:dyDescent="0.2">
      <c r="B23" s="6"/>
      <c r="C23" s="173"/>
      <c r="D23" s="173"/>
      <c r="E23" s="7">
        <v>201813226</v>
      </c>
      <c r="F23" s="4" t="s">
        <v>27</v>
      </c>
      <c r="G23" s="19"/>
    </row>
    <row r="24" spans="2:7" ht="16.5" x14ac:dyDescent="0.25">
      <c r="B24" s="7">
        <v>8560890000</v>
      </c>
      <c r="C24" s="174" t="s">
        <v>28</v>
      </c>
      <c r="D24" s="174"/>
      <c r="E24" s="7">
        <v>9606956000</v>
      </c>
      <c r="F24" s="3" t="s">
        <v>29</v>
      </c>
      <c r="G24" s="19"/>
    </row>
    <row r="25" spans="2:7" ht="16.5" x14ac:dyDescent="0.25">
      <c r="B25" s="7">
        <v>1046066000</v>
      </c>
      <c r="C25" s="3" t="s">
        <v>30</v>
      </c>
      <c r="D25" s="19"/>
      <c r="E25" s="6"/>
      <c r="F25" s="22"/>
      <c r="G25" s="23"/>
    </row>
    <row r="26" spans="2:7" ht="23.25" x14ac:dyDescent="0.35">
      <c r="B26" s="187" t="s">
        <v>31</v>
      </c>
      <c r="C26" s="188"/>
      <c r="D26" s="188"/>
      <c r="E26" s="188"/>
      <c r="F26" s="188"/>
      <c r="G26" s="189"/>
    </row>
    <row r="27" spans="2:7" s="17" customFormat="1" ht="18" x14ac:dyDescent="0.25">
      <c r="B27" s="18" t="s">
        <v>2</v>
      </c>
      <c r="C27" s="185" t="s">
        <v>32</v>
      </c>
      <c r="D27" s="186"/>
      <c r="E27" s="18" t="s">
        <v>2</v>
      </c>
      <c r="F27" s="185" t="s">
        <v>33</v>
      </c>
      <c r="G27" s="186"/>
    </row>
    <row r="28" spans="2:7" x14ac:dyDescent="0.2">
      <c r="B28" s="5">
        <v>886250000</v>
      </c>
      <c r="C28" s="180" t="s">
        <v>34</v>
      </c>
      <c r="D28" s="181"/>
      <c r="E28" s="5">
        <v>1046066000</v>
      </c>
      <c r="F28" s="180" t="s">
        <v>35</v>
      </c>
      <c r="G28" s="181"/>
    </row>
    <row r="29" spans="2:7" x14ac:dyDescent="0.2">
      <c r="B29" s="11">
        <v>71150000</v>
      </c>
      <c r="C29" s="182" t="s">
        <v>36</v>
      </c>
      <c r="D29" s="183"/>
      <c r="E29" s="5">
        <v>520981301</v>
      </c>
      <c r="F29" s="180" t="s">
        <v>37</v>
      </c>
      <c r="G29" s="181"/>
    </row>
    <row r="30" spans="2:7" x14ac:dyDescent="0.2">
      <c r="B30" s="11">
        <v>1380027000</v>
      </c>
      <c r="C30" s="182" t="s">
        <v>39</v>
      </c>
      <c r="D30" s="183"/>
      <c r="E30" s="11">
        <v>1169850000</v>
      </c>
      <c r="F30" s="182" t="s">
        <v>38</v>
      </c>
      <c r="G30" s="183"/>
    </row>
    <row r="31" spans="2:7" ht="18.75" customHeight="1" x14ac:dyDescent="0.2">
      <c r="B31" s="5">
        <v>3572606450</v>
      </c>
      <c r="C31" s="180" t="s">
        <v>41</v>
      </c>
      <c r="D31" s="181"/>
      <c r="E31" s="5">
        <v>221018000</v>
      </c>
      <c r="F31" s="180" t="s">
        <v>40</v>
      </c>
      <c r="G31" s="181"/>
    </row>
    <row r="32" spans="2:7" ht="22.5" customHeight="1" x14ac:dyDescent="0.2">
      <c r="B32" s="25"/>
      <c r="C32" s="26"/>
      <c r="D32" s="12"/>
      <c r="E32" s="5">
        <v>198385000</v>
      </c>
      <c r="F32" s="184" t="s">
        <v>42</v>
      </c>
      <c r="G32" s="184"/>
    </row>
    <row r="33" spans="1:7" x14ac:dyDescent="0.2">
      <c r="B33" s="27"/>
      <c r="C33" s="20"/>
      <c r="D33" s="28"/>
      <c r="E33" s="5">
        <v>128733149</v>
      </c>
      <c r="F33" s="180" t="s">
        <v>43</v>
      </c>
      <c r="G33" s="181"/>
    </row>
    <row r="34" spans="1:7" x14ac:dyDescent="0.2">
      <c r="B34" s="13"/>
      <c r="C34" s="14"/>
      <c r="D34" s="15"/>
      <c r="E34" s="5">
        <v>2625000000</v>
      </c>
      <c r="F34" s="180" t="s">
        <v>44</v>
      </c>
      <c r="G34" s="181"/>
    </row>
    <row r="35" spans="1:7" ht="18" x14ac:dyDescent="0.25">
      <c r="B35" s="5">
        <v>5910033450</v>
      </c>
      <c r="C35" s="9" t="s">
        <v>45</v>
      </c>
      <c r="D35" s="10"/>
      <c r="E35" s="5">
        <v>5910033450</v>
      </c>
      <c r="F35" s="9" t="s">
        <v>45</v>
      </c>
      <c r="G35" s="10"/>
    </row>
    <row r="36" spans="1:7" ht="12.75" customHeight="1" x14ac:dyDescent="0.2">
      <c r="A36" s="1" t="s">
        <v>47</v>
      </c>
      <c r="B36" s="179" t="s">
        <v>48</v>
      </c>
      <c r="C36" s="179"/>
      <c r="D36" s="179"/>
      <c r="E36" s="179"/>
      <c r="F36" s="179"/>
      <c r="G36" s="179"/>
    </row>
  </sheetData>
  <mergeCells count="39">
    <mergeCell ref="C5:D5"/>
    <mergeCell ref="C6:D6"/>
    <mergeCell ref="C4:D4"/>
    <mergeCell ref="C17:D17"/>
    <mergeCell ref="C18:D18"/>
    <mergeCell ref="C16:D16"/>
    <mergeCell ref="C9:D9"/>
    <mergeCell ref="C10:D10"/>
    <mergeCell ref="C7:D7"/>
    <mergeCell ref="C8:D8"/>
    <mergeCell ref="B26:G26"/>
    <mergeCell ref="C11:D11"/>
    <mergeCell ref="C12:D12"/>
    <mergeCell ref="C13:D13"/>
    <mergeCell ref="C14:D14"/>
    <mergeCell ref="C15:D15"/>
    <mergeCell ref="C21:D21"/>
    <mergeCell ref="C22:D22"/>
    <mergeCell ref="C19:D19"/>
    <mergeCell ref="C20:D20"/>
    <mergeCell ref="F32:G32"/>
    <mergeCell ref="F33:G33"/>
    <mergeCell ref="F34:G34"/>
    <mergeCell ref="C28:D28"/>
    <mergeCell ref="C29:D29"/>
    <mergeCell ref="C27:D27"/>
    <mergeCell ref="F27:G27"/>
    <mergeCell ref="C30:D30"/>
    <mergeCell ref="C31:D31"/>
    <mergeCell ref="C23:D23"/>
    <mergeCell ref="C24:D24"/>
    <mergeCell ref="B2:G2"/>
    <mergeCell ref="B1:G1"/>
    <mergeCell ref="F4:G4"/>
    <mergeCell ref="B36:G36"/>
    <mergeCell ref="F28:G28"/>
    <mergeCell ref="F29:G29"/>
    <mergeCell ref="F30:G30"/>
    <mergeCell ref="F31:G31"/>
  </mergeCells>
  <pageMargins left="0.5" right="0.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rightToLeft="1" tabSelected="1" topLeftCell="A22" zoomScaleNormal="100" workbookViewId="0">
      <selection activeCell="F26" sqref="F26"/>
    </sheetView>
  </sheetViews>
  <sheetFormatPr defaultRowHeight="12.75" x14ac:dyDescent="0.2"/>
  <cols>
    <col min="1" max="1" width="5.42578125" bestFit="1" customWidth="1"/>
    <col min="2" max="2" width="26.7109375" style="52" customWidth="1"/>
    <col min="3" max="8" width="11.28515625" bestFit="1" customWidth="1"/>
  </cols>
  <sheetData>
    <row r="1" spans="1:8" ht="18" x14ac:dyDescent="0.25">
      <c r="A1" s="221" t="s">
        <v>444</v>
      </c>
      <c r="B1" s="221"/>
      <c r="C1" s="221"/>
      <c r="D1" s="221"/>
      <c r="E1" s="221"/>
      <c r="F1" s="221"/>
      <c r="G1" s="221"/>
      <c r="H1" s="221"/>
    </row>
    <row r="2" spans="1:8" ht="18" x14ac:dyDescent="0.25">
      <c r="A2" s="221" t="s">
        <v>445</v>
      </c>
      <c r="B2" s="221"/>
      <c r="C2" s="221"/>
      <c r="D2" s="221"/>
      <c r="E2" s="221"/>
      <c r="F2" s="221"/>
      <c r="G2" s="221"/>
      <c r="H2" s="221"/>
    </row>
    <row r="3" spans="1:8" ht="15.75" x14ac:dyDescent="0.25">
      <c r="A3" s="40"/>
      <c r="B3" s="59"/>
      <c r="C3" s="40"/>
      <c r="D3" s="40"/>
      <c r="E3" s="40"/>
      <c r="F3" s="40"/>
      <c r="G3" s="40"/>
      <c r="H3" s="30" t="s">
        <v>71</v>
      </c>
    </row>
    <row r="4" spans="1:8" ht="15.75" x14ac:dyDescent="0.25">
      <c r="A4" s="248" t="s">
        <v>192</v>
      </c>
      <c r="B4" s="249"/>
      <c r="C4" s="54" t="s">
        <v>242</v>
      </c>
      <c r="D4" s="54" t="s">
        <v>202</v>
      </c>
      <c r="E4" s="54" t="s">
        <v>203</v>
      </c>
      <c r="F4" s="54" t="s">
        <v>202</v>
      </c>
      <c r="G4" s="54" t="s">
        <v>204</v>
      </c>
      <c r="H4" s="54" t="s">
        <v>204</v>
      </c>
    </row>
    <row r="5" spans="1:8" ht="15.75" x14ac:dyDescent="0.25">
      <c r="A5" s="57" t="s">
        <v>54</v>
      </c>
      <c r="B5" s="119" t="s">
        <v>196</v>
      </c>
      <c r="C5" s="87">
        <v>2018</v>
      </c>
      <c r="D5" s="87">
        <v>2019</v>
      </c>
      <c r="E5" s="87">
        <v>2019</v>
      </c>
      <c r="F5" s="87">
        <v>2020</v>
      </c>
      <c r="G5" s="87">
        <v>2021</v>
      </c>
      <c r="H5" s="87">
        <v>2022</v>
      </c>
    </row>
    <row r="6" spans="1:8" x14ac:dyDescent="0.2">
      <c r="A6" s="63" t="s">
        <v>80</v>
      </c>
      <c r="B6" s="120" t="s">
        <v>81</v>
      </c>
      <c r="C6" s="65">
        <v>50154583</v>
      </c>
      <c r="D6" s="48">
        <v>55630000</v>
      </c>
      <c r="E6" s="65">
        <v>55134000</v>
      </c>
      <c r="F6" s="48">
        <v>55415000</v>
      </c>
      <c r="G6" s="48">
        <v>55573000</v>
      </c>
      <c r="H6" s="48">
        <v>55599000</v>
      </c>
    </row>
    <row r="7" spans="1:8" x14ac:dyDescent="0.2">
      <c r="A7" s="63" t="s">
        <v>82</v>
      </c>
      <c r="B7" s="120" t="s">
        <v>83</v>
      </c>
      <c r="C7" s="65">
        <v>22766081</v>
      </c>
      <c r="D7" s="48">
        <v>23767000</v>
      </c>
      <c r="E7" s="65">
        <v>23201000</v>
      </c>
      <c r="F7" s="48">
        <v>24088000</v>
      </c>
      <c r="G7" s="48">
        <v>23771000</v>
      </c>
      <c r="H7" s="48">
        <v>23620000</v>
      </c>
    </row>
    <row r="8" spans="1:8" x14ac:dyDescent="0.2">
      <c r="A8" s="63" t="s">
        <v>84</v>
      </c>
      <c r="B8" s="120" t="s">
        <v>85</v>
      </c>
      <c r="C8" s="65">
        <v>28831474</v>
      </c>
      <c r="D8" s="48">
        <v>24564000</v>
      </c>
      <c r="E8" s="65">
        <v>22768000</v>
      </c>
      <c r="F8" s="48">
        <v>22915000</v>
      </c>
      <c r="G8" s="48">
        <v>23199000</v>
      </c>
      <c r="H8" s="48">
        <v>23372000</v>
      </c>
    </row>
    <row r="9" spans="1:8" x14ac:dyDescent="0.2">
      <c r="A9" s="63" t="s">
        <v>86</v>
      </c>
      <c r="B9" s="120" t="s">
        <v>87</v>
      </c>
      <c r="C9" s="65">
        <v>785957</v>
      </c>
      <c r="D9" s="48">
        <v>939000</v>
      </c>
      <c r="E9" s="65">
        <v>870000</v>
      </c>
      <c r="F9" s="48">
        <v>973000</v>
      </c>
      <c r="G9" s="48">
        <v>1034000</v>
      </c>
      <c r="H9" s="48">
        <v>1049000</v>
      </c>
    </row>
    <row r="10" spans="1:8" x14ac:dyDescent="0.2">
      <c r="A10" s="63" t="s">
        <v>446</v>
      </c>
      <c r="B10" s="120" t="s">
        <v>447</v>
      </c>
      <c r="C10" s="65">
        <v>889907</v>
      </c>
      <c r="D10" s="48">
        <v>949000</v>
      </c>
      <c r="E10" s="48">
        <v>890000</v>
      </c>
      <c r="F10" s="49">
        <v>0</v>
      </c>
      <c r="G10" s="49">
        <v>0</v>
      </c>
      <c r="H10" s="49">
        <v>0</v>
      </c>
    </row>
    <row r="11" spans="1:8" x14ac:dyDescent="0.2">
      <c r="A11" s="63" t="s">
        <v>88</v>
      </c>
      <c r="B11" s="120" t="s">
        <v>89</v>
      </c>
      <c r="C11" s="65">
        <v>2767353</v>
      </c>
      <c r="D11" s="48">
        <v>2856000</v>
      </c>
      <c r="E11" s="65">
        <v>2702000</v>
      </c>
      <c r="F11" s="48">
        <v>2764000</v>
      </c>
      <c r="G11" s="48">
        <v>2830000</v>
      </c>
      <c r="H11" s="48">
        <v>2865000</v>
      </c>
    </row>
    <row r="12" spans="1:8" x14ac:dyDescent="0.2">
      <c r="A12" s="63" t="s">
        <v>90</v>
      </c>
      <c r="B12" s="120" t="s">
        <v>91</v>
      </c>
      <c r="C12" s="65">
        <v>7491760</v>
      </c>
      <c r="D12" s="48">
        <v>7714000</v>
      </c>
      <c r="E12" s="65">
        <v>7329000</v>
      </c>
      <c r="F12" s="48">
        <v>7391000</v>
      </c>
      <c r="G12" s="48">
        <v>7496000</v>
      </c>
      <c r="H12" s="48">
        <v>7571000</v>
      </c>
    </row>
    <row r="13" spans="1:8" x14ac:dyDescent="0.2">
      <c r="A13" s="63" t="s">
        <v>448</v>
      </c>
      <c r="B13" s="120" t="s">
        <v>449</v>
      </c>
      <c r="C13" s="48">
        <v>1105601</v>
      </c>
      <c r="D13" s="49">
        <v>0</v>
      </c>
      <c r="E13" s="68">
        <v>0</v>
      </c>
      <c r="F13" s="49">
        <v>0</v>
      </c>
      <c r="G13" s="49">
        <v>0</v>
      </c>
      <c r="H13" s="49">
        <v>0</v>
      </c>
    </row>
    <row r="14" spans="1:8" x14ac:dyDescent="0.2">
      <c r="A14" s="63" t="s">
        <v>92</v>
      </c>
      <c r="B14" s="120" t="s">
        <v>93</v>
      </c>
      <c r="C14" s="65">
        <v>3242621</v>
      </c>
      <c r="D14" s="48">
        <v>3577000</v>
      </c>
      <c r="E14" s="65">
        <v>3393000</v>
      </c>
      <c r="F14" s="48">
        <v>3693000</v>
      </c>
      <c r="G14" s="48">
        <v>3899000</v>
      </c>
      <c r="H14" s="48">
        <v>3943000</v>
      </c>
    </row>
    <row r="15" spans="1:8" x14ac:dyDescent="0.2">
      <c r="A15" s="63" t="s">
        <v>94</v>
      </c>
      <c r="B15" s="120" t="s">
        <v>95</v>
      </c>
      <c r="C15" s="65">
        <v>3334234</v>
      </c>
      <c r="D15" s="48">
        <v>3371000</v>
      </c>
      <c r="E15" s="65">
        <v>2985000</v>
      </c>
      <c r="F15" s="48">
        <v>3106000</v>
      </c>
      <c r="G15" s="48">
        <v>3182000</v>
      </c>
      <c r="H15" s="48">
        <v>3201000</v>
      </c>
    </row>
    <row r="16" spans="1:8" x14ac:dyDescent="0.2">
      <c r="A16" s="63" t="s">
        <v>96</v>
      </c>
      <c r="B16" s="120" t="s">
        <v>97</v>
      </c>
      <c r="C16" s="65">
        <v>1120000000</v>
      </c>
      <c r="D16" s="48">
        <v>1160000000</v>
      </c>
      <c r="E16" s="65">
        <v>1160000000</v>
      </c>
      <c r="F16" s="48">
        <v>1183359000</v>
      </c>
      <c r="G16" s="48">
        <v>1200728000</v>
      </c>
      <c r="H16" s="48">
        <v>1215312000</v>
      </c>
    </row>
    <row r="17" spans="1:8" x14ac:dyDescent="0.2">
      <c r="A17" s="63" t="s">
        <v>98</v>
      </c>
      <c r="B17" s="120" t="s">
        <v>99</v>
      </c>
      <c r="C17" s="65">
        <v>188500000</v>
      </c>
      <c r="D17" s="48">
        <v>198000000</v>
      </c>
      <c r="E17" s="65">
        <v>198000000</v>
      </c>
      <c r="F17" s="48">
        <v>207000000</v>
      </c>
      <c r="G17" s="48">
        <v>219000000</v>
      </c>
      <c r="H17" s="48">
        <v>229000000</v>
      </c>
    </row>
    <row r="18" spans="1:8" x14ac:dyDescent="0.2">
      <c r="A18" s="63" t="s">
        <v>100</v>
      </c>
      <c r="B18" s="120" t="s">
        <v>101</v>
      </c>
      <c r="C18" s="65">
        <v>1609368</v>
      </c>
      <c r="D18" s="48">
        <v>2035000</v>
      </c>
      <c r="E18" s="65">
        <v>1701000</v>
      </c>
      <c r="F18" s="48">
        <v>1848000</v>
      </c>
      <c r="G18" s="48">
        <v>1940000</v>
      </c>
      <c r="H18" s="48">
        <v>1958000</v>
      </c>
    </row>
    <row r="19" spans="1:8" x14ac:dyDescent="0.2">
      <c r="A19" s="67">
        <v>1001</v>
      </c>
      <c r="B19" s="120" t="s">
        <v>102</v>
      </c>
      <c r="C19" s="65">
        <v>19743701</v>
      </c>
      <c r="D19" s="48">
        <v>21670000</v>
      </c>
      <c r="E19" s="65">
        <v>21306000</v>
      </c>
      <c r="F19" s="48">
        <v>19084000</v>
      </c>
      <c r="G19" s="48">
        <v>19594000</v>
      </c>
      <c r="H19" s="48">
        <v>19802000</v>
      </c>
    </row>
    <row r="20" spans="1:8" x14ac:dyDescent="0.2">
      <c r="A20" s="67">
        <v>1002</v>
      </c>
      <c r="B20" s="120" t="s">
        <v>103</v>
      </c>
      <c r="C20" s="65">
        <v>9688253</v>
      </c>
      <c r="D20" s="48">
        <v>10116000</v>
      </c>
      <c r="E20" s="65">
        <v>9837000</v>
      </c>
      <c r="F20" s="48">
        <v>9611000</v>
      </c>
      <c r="G20" s="48">
        <v>9726000</v>
      </c>
      <c r="H20" s="48">
        <v>9831000</v>
      </c>
    </row>
    <row r="21" spans="1:8" x14ac:dyDescent="0.2">
      <c r="A21" s="67">
        <v>1003</v>
      </c>
      <c r="B21" s="120" t="s">
        <v>104</v>
      </c>
      <c r="C21" s="65">
        <v>695000000</v>
      </c>
      <c r="D21" s="48">
        <v>748300000</v>
      </c>
      <c r="E21" s="65">
        <v>748300000</v>
      </c>
      <c r="F21" s="48">
        <v>781915000</v>
      </c>
      <c r="G21" s="48">
        <v>799539000</v>
      </c>
      <c r="H21" s="48">
        <v>814089000</v>
      </c>
    </row>
    <row r="22" spans="1:8" x14ac:dyDescent="0.2">
      <c r="A22" s="67">
        <v>1004</v>
      </c>
      <c r="B22" s="120" t="s">
        <v>105</v>
      </c>
      <c r="C22" s="65">
        <v>199000000</v>
      </c>
      <c r="D22" s="48">
        <v>213265000</v>
      </c>
      <c r="E22" s="65">
        <v>213265000</v>
      </c>
      <c r="F22" s="48">
        <v>225908000</v>
      </c>
      <c r="G22" s="48">
        <v>229743000</v>
      </c>
      <c r="H22" s="48">
        <v>233015000</v>
      </c>
    </row>
    <row r="23" spans="1:8" x14ac:dyDescent="0.2">
      <c r="A23" s="67">
        <v>1005</v>
      </c>
      <c r="B23" s="120" t="s">
        <v>106</v>
      </c>
      <c r="C23" s="65">
        <v>211000000</v>
      </c>
      <c r="D23" s="48">
        <v>224990000</v>
      </c>
      <c r="E23" s="65">
        <v>224990000</v>
      </c>
      <c r="F23" s="48">
        <v>234995000</v>
      </c>
      <c r="G23" s="48">
        <v>238554000</v>
      </c>
      <c r="H23" s="48">
        <v>241741000</v>
      </c>
    </row>
    <row r="24" spans="1:8" x14ac:dyDescent="0.2">
      <c r="A24" s="67">
        <v>1101</v>
      </c>
      <c r="B24" s="120" t="s">
        <v>107</v>
      </c>
      <c r="C24" s="65">
        <v>76696215</v>
      </c>
      <c r="D24" s="48">
        <v>78333000</v>
      </c>
      <c r="E24" s="65">
        <v>77165000</v>
      </c>
      <c r="F24" s="48">
        <v>54822000</v>
      </c>
      <c r="G24" s="48">
        <v>56288000</v>
      </c>
      <c r="H24" s="48">
        <v>56627000</v>
      </c>
    </row>
    <row r="25" spans="1:8" x14ac:dyDescent="0.2">
      <c r="A25" s="67">
        <v>1110</v>
      </c>
      <c r="B25" s="120" t="s">
        <v>108</v>
      </c>
      <c r="C25" s="65">
        <v>341448</v>
      </c>
      <c r="D25" s="48">
        <v>8475000</v>
      </c>
      <c r="E25" s="65">
        <v>8380000</v>
      </c>
      <c r="F25" s="48">
        <v>38216000</v>
      </c>
      <c r="G25" s="48">
        <v>38883000</v>
      </c>
      <c r="H25" s="48">
        <v>39464000</v>
      </c>
    </row>
    <row r="26" spans="1:8" x14ac:dyDescent="0.2">
      <c r="A26" s="67">
        <v>1201</v>
      </c>
      <c r="B26" s="120" t="s">
        <v>109</v>
      </c>
      <c r="C26" s="65">
        <v>19001241</v>
      </c>
      <c r="D26" s="48">
        <v>22511000</v>
      </c>
      <c r="E26" s="65">
        <v>21431000</v>
      </c>
      <c r="F26" s="48">
        <v>22713000</v>
      </c>
      <c r="G26" s="48">
        <v>23830000</v>
      </c>
      <c r="H26" s="48">
        <v>23959000</v>
      </c>
    </row>
    <row r="27" spans="1:8" x14ac:dyDescent="0.2">
      <c r="A27" s="67">
        <v>1301</v>
      </c>
      <c r="B27" s="120" t="s">
        <v>110</v>
      </c>
      <c r="C27" s="65">
        <v>45783491</v>
      </c>
      <c r="D27" s="48">
        <v>48926000</v>
      </c>
      <c r="E27" s="65">
        <v>46274000</v>
      </c>
      <c r="F27" s="48">
        <v>49585000</v>
      </c>
      <c r="G27" s="48">
        <v>51761000</v>
      </c>
      <c r="H27" s="48">
        <v>52339000</v>
      </c>
    </row>
    <row r="28" spans="1:8" ht="22.5" x14ac:dyDescent="0.2">
      <c r="A28" s="67">
        <v>1401</v>
      </c>
      <c r="B28" s="120" t="s">
        <v>111</v>
      </c>
      <c r="C28" s="65">
        <v>2034887</v>
      </c>
      <c r="D28" s="48">
        <v>2293000</v>
      </c>
      <c r="E28" s="65">
        <v>2143000</v>
      </c>
      <c r="F28" s="48">
        <v>2281000</v>
      </c>
      <c r="G28" s="48">
        <v>2350000</v>
      </c>
      <c r="H28" s="48">
        <v>2368000</v>
      </c>
    </row>
    <row r="29" spans="1:8" x14ac:dyDescent="0.2">
      <c r="A29" s="67">
        <v>1501</v>
      </c>
      <c r="B29" s="120" t="s">
        <v>112</v>
      </c>
      <c r="C29" s="65">
        <v>3041858581</v>
      </c>
      <c r="D29" s="48">
        <v>2962887000</v>
      </c>
      <c r="E29" s="65">
        <v>2961938000</v>
      </c>
      <c r="F29" s="48">
        <v>3133620000</v>
      </c>
      <c r="G29" s="48">
        <v>3285566000</v>
      </c>
      <c r="H29" s="48">
        <v>3518743000</v>
      </c>
    </row>
    <row r="30" spans="1:8" x14ac:dyDescent="0.2">
      <c r="A30" s="67">
        <v>1502</v>
      </c>
      <c r="B30" s="120" t="s">
        <v>113</v>
      </c>
      <c r="C30" s="65">
        <v>1752955</v>
      </c>
      <c r="D30" s="48">
        <v>1837000</v>
      </c>
      <c r="E30" s="65">
        <v>1826000</v>
      </c>
      <c r="F30" s="48">
        <v>1915000</v>
      </c>
      <c r="G30" s="48">
        <v>1987000</v>
      </c>
      <c r="H30" s="48">
        <v>2007000</v>
      </c>
    </row>
    <row r="31" spans="1:8" x14ac:dyDescent="0.2">
      <c r="A31" s="67">
        <v>1503</v>
      </c>
      <c r="B31" s="120" t="s">
        <v>114</v>
      </c>
      <c r="C31" s="65">
        <v>67959593</v>
      </c>
      <c r="D31" s="48">
        <v>70676000</v>
      </c>
      <c r="E31" s="65">
        <v>69551000</v>
      </c>
      <c r="F31" s="48">
        <v>70615000</v>
      </c>
      <c r="G31" s="48">
        <v>76559000</v>
      </c>
      <c r="H31" s="48">
        <v>77893000</v>
      </c>
    </row>
    <row r="32" spans="1:8" x14ac:dyDescent="0.2">
      <c r="A32" s="67">
        <v>1504</v>
      </c>
      <c r="B32" s="120" t="s">
        <v>115</v>
      </c>
      <c r="C32" s="65">
        <v>16597510</v>
      </c>
      <c r="D32" s="48">
        <v>17078000</v>
      </c>
      <c r="E32" s="65">
        <v>17065000</v>
      </c>
      <c r="F32" s="48">
        <v>17294000</v>
      </c>
      <c r="G32" s="48">
        <v>17670000</v>
      </c>
      <c r="H32" s="48">
        <v>17818000</v>
      </c>
    </row>
    <row r="33" spans="1:8" x14ac:dyDescent="0.2">
      <c r="A33" s="67">
        <v>1505</v>
      </c>
      <c r="B33" s="120" t="s">
        <v>450</v>
      </c>
      <c r="C33" s="65">
        <v>1549611</v>
      </c>
      <c r="D33" s="48">
        <v>1697000</v>
      </c>
      <c r="E33" s="48">
        <v>1637000</v>
      </c>
      <c r="F33" s="49">
        <v>0</v>
      </c>
      <c r="G33" s="49">
        <v>0</v>
      </c>
      <c r="H33" s="49">
        <v>0</v>
      </c>
    </row>
    <row r="34" spans="1:8" x14ac:dyDescent="0.2">
      <c r="A34" s="67">
        <v>1506</v>
      </c>
      <c r="B34" s="120" t="s">
        <v>116</v>
      </c>
      <c r="C34" s="65">
        <v>63199603</v>
      </c>
      <c r="D34" s="48">
        <v>54184000</v>
      </c>
      <c r="E34" s="65">
        <v>54184000</v>
      </c>
      <c r="F34" s="48">
        <v>55752000</v>
      </c>
      <c r="G34" s="48">
        <v>67238000</v>
      </c>
      <c r="H34" s="48">
        <v>67415000</v>
      </c>
    </row>
    <row r="35" spans="1:8" x14ac:dyDescent="0.2">
      <c r="A35" s="67">
        <v>1507</v>
      </c>
      <c r="B35" s="121" t="s">
        <v>117</v>
      </c>
      <c r="C35" s="68">
        <v>0</v>
      </c>
      <c r="D35" s="49">
        <v>0</v>
      </c>
      <c r="E35" s="49">
        <v>0</v>
      </c>
      <c r="F35" s="48">
        <v>2581000</v>
      </c>
      <c r="G35" s="48">
        <v>2637000</v>
      </c>
      <c r="H35" s="48">
        <v>2662000</v>
      </c>
    </row>
    <row r="36" spans="1:8" x14ac:dyDescent="0.2">
      <c r="A36" s="67">
        <v>1601</v>
      </c>
      <c r="B36" s="120" t="s">
        <v>118</v>
      </c>
      <c r="C36" s="65">
        <v>9716300</v>
      </c>
      <c r="D36" s="48">
        <v>9889000</v>
      </c>
      <c r="E36" s="65">
        <v>9445000</v>
      </c>
      <c r="F36" s="48">
        <v>9664000</v>
      </c>
      <c r="G36" s="48">
        <v>10044000</v>
      </c>
      <c r="H36" s="48">
        <v>10210000</v>
      </c>
    </row>
    <row r="37" spans="1:8" ht="22.5" x14ac:dyDescent="0.2">
      <c r="A37" s="67">
        <v>1602</v>
      </c>
      <c r="B37" s="120" t="s">
        <v>119</v>
      </c>
      <c r="C37" s="65">
        <v>1922597</v>
      </c>
      <c r="D37" s="48">
        <v>2027000</v>
      </c>
      <c r="E37" s="65">
        <v>1957000</v>
      </c>
      <c r="F37" s="48">
        <v>2017000</v>
      </c>
      <c r="G37" s="48">
        <v>2116000</v>
      </c>
      <c r="H37" s="48">
        <v>2136000</v>
      </c>
    </row>
    <row r="38" spans="1:8" x14ac:dyDescent="0.2">
      <c r="A38" s="67">
        <v>1603</v>
      </c>
      <c r="B38" s="121" t="s">
        <v>120</v>
      </c>
      <c r="C38" s="49">
        <v>0</v>
      </c>
      <c r="D38" s="48">
        <v>3612000</v>
      </c>
      <c r="E38" s="65">
        <v>3377000</v>
      </c>
      <c r="F38" s="48">
        <v>3542000</v>
      </c>
      <c r="G38" s="48">
        <v>3655000</v>
      </c>
      <c r="H38" s="48">
        <v>3694000</v>
      </c>
    </row>
    <row r="39" spans="1:8" x14ac:dyDescent="0.2">
      <c r="A39" s="67">
        <v>1604</v>
      </c>
      <c r="B39" s="121" t="s">
        <v>121</v>
      </c>
      <c r="C39" s="49">
        <v>0</v>
      </c>
      <c r="D39" s="48">
        <v>6209000</v>
      </c>
      <c r="E39" s="65">
        <v>5677000</v>
      </c>
      <c r="F39" s="48">
        <v>6188000</v>
      </c>
      <c r="G39" s="48">
        <v>6519000</v>
      </c>
      <c r="H39" s="48">
        <v>6593000</v>
      </c>
    </row>
    <row r="40" spans="1:8" x14ac:dyDescent="0.2">
      <c r="A40" s="67">
        <v>1605</v>
      </c>
      <c r="B40" s="121" t="s">
        <v>122</v>
      </c>
      <c r="C40" s="49">
        <v>0</v>
      </c>
      <c r="D40" s="48">
        <v>1410000</v>
      </c>
      <c r="E40" s="65">
        <v>1273000</v>
      </c>
      <c r="F40" s="48">
        <v>1374000</v>
      </c>
      <c r="G40" s="48">
        <v>1450000</v>
      </c>
      <c r="H40" s="48">
        <v>1466000</v>
      </c>
    </row>
    <row r="41" spans="1:8" ht="22.5" x14ac:dyDescent="0.2">
      <c r="A41" s="67">
        <v>1701</v>
      </c>
      <c r="B41" s="120" t="s">
        <v>123</v>
      </c>
      <c r="C41" s="65">
        <v>1375397</v>
      </c>
      <c r="D41" s="48">
        <v>1526000</v>
      </c>
      <c r="E41" s="65">
        <v>1411000</v>
      </c>
      <c r="F41" s="48">
        <v>1490000</v>
      </c>
      <c r="G41" s="48">
        <v>1564000</v>
      </c>
      <c r="H41" s="48">
        <v>1586000</v>
      </c>
    </row>
    <row r="42" spans="1:8" ht="22.5" x14ac:dyDescent="0.2">
      <c r="A42" s="67">
        <v>1702</v>
      </c>
      <c r="B42" s="120" t="s">
        <v>124</v>
      </c>
      <c r="C42" s="65">
        <v>5050586</v>
      </c>
      <c r="D42" s="48">
        <v>5091000</v>
      </c>
      <c r="E42" s="65">
        <v>4889000</v>
      </c>
      <c r="F42" s="48">
        <v>5006000</v>
      </c>
      <c r="G42" s="48">
        <v>5147000</v>
      </c>
      <c r="H42" s="48">
        <v>5213000</v>
      </c>
    </row>
    <row r="43" spans="1:8" x14ac:dyDescent="0.2">
      <c r="A43" s="67">
        <v>1801</v>
      </c>
      <c r="B43" s="120" t="s">
        <v>125</v>
      </c>
      <c r="C43" s="65">
        <v>6109738</v>
      </c>
      <c r="D43" s="48">
        <v>14648000</v>
      </c>
      <c r="E43" s="65">
        <v>14054000</v>
      </c>
      <c r="F43" s="48">
        <v>16076000</v>
      </c>
      <c r="G43" s="48">
        <v>16267000</v>
      </c>
      <c r="H43" s="48">
        <v>16293000</v>
      </c>
    </row>
    <row r="44" spans="1:8" x14ac:dyDescent="0.2">
      <c r="A44" s="67">
        <v>1802</v>
      </c>
      <c r="B44" s="120" t="s">
        <v>126</v>
      </c>
      <c r="C44" s="65">
        <v>6160503</v>
      </c>
      <c r="D44" s="48">
        <v>5700000</v>
      </c>
      <c r="E44" s="65">
        <v>5570000</v>
      </c>
      <c r="F44" s="48">
        <v>5715000</v>
      </c>
      <c r="G44" s="48">
        <v>5867000</v>
      </c>
      <c r="H44" s="48">
        <v>5947000</v>
      </c>
    </row>
    <row r="45" spans="1:8" x14ac:dyDescent="0.2">
      <c r="A45" s="67">
        <v>1803</v>
      </c>
      <c r="B45" s="121" t="s">
        <v>127</v>
      </c>
      <c r="C45" s="49">
        <v>0</v>
      </c>
      <c r="D45" s="48">
        <v>927000</v>
      </c>
      <c r="E45" s="65">
        <v>913000</v>
      </c>
      <c r="F45" s="48">
        <v>968000</v>
      </c>
      <c r="G45" s="48">
        <v>1009000</v>
      </c>
      <c r="H45" s="48">
        <v>1016000</v>
      </c>
    </row>
    <row r="46" spans="1:8" x14ac:dyDescent="0.2">
      <c r="A46" s="67">
        <v>1901</v>
      </c>
      <c r="B46" s="120" t="s">
        <v>128</v>
      </c>
      <c r="C46" s="65">
        <v>7600648</v>
      </c>
      <c r="D46" s="48">
        <v>7874000</v>
      </c>
      <c r="E46" s="65">
        <v>7227000</v>
      </c>
      <c r="F46" s="48">
        <v>7499000</v>
      </c>
      <c r="G46" s="48">
        <v>7784000</v>
      </c>
      <c r="H46" s="48">
        <v>7870000</v>
      </c>
    </row>
    <row r="47" spans="1:8" x14ac:dyDescent="0.2">
      <c r="A47" s="67">
        <v>2001</v>
      </c>
      <c r="B47" s="120" t="s">
        <v>129</v>
      </c>
      <c r="C47" s="65">
        <v>8315884</v>
      </c>
      <c r="D47" s="48">
        <v>5238000</v>
      </c>
      <c r="E47" s="65">
        <v>4926000</v>
      </c>
      <c r="F47" s="48">
        <v>5329000</v>
      </c>
      <c r="G47" s="48">
        <v>6373000</v>
      </c>
      <c r="H47" s="48">
        <v>6133000</v>
      </c>
    </row>
    <row r="48" spans="1:8" x14ac:dyDescent="0.2">
      <c r="A48" s="67">
        <v>2003</v>
      </c>
      <c r="B48" s="121" t="s">
        <v>130</v>
      </c>
      <c r="C48" s="49">
        <v>0</v>
      </c>
      <c r="D48" s="48">
        <v>3541000</v>
      </c>
      <c r="E48" s="65">
        <v>3319000</v>
      </c>
      <c r="F48" s="48">
        <v>3954000</v>
      </c>
      <c r="G48" s="48">
        <v>4314000</v>
      </c>
      <c r="H48" s="48">
        <v>4363000</v>
      </c>
    </row>
    <row r="49" spans="1:8" x14ac:dyDescent="0.2">
      <c r="A49" s="67">
        <v>2004</v>
      </c>
      <c r="B49" s="121" t="s">
        <v>131</v>
      </c>
      <c r="C49" s="49">
        <v>0</v>
      </c>
      <c r="D49" s="48">
        <v>4459000</v>
      </c>
      <c r="E49" s="65">
        <v>4258000</v>
      </c>
      <c r="F49" s="48">
        <v>4446000</v>
      </c>
      <c r="G49" s="48">
        <v>4602000</v>
      </c>
      <c r="H49" s="48">
        <v>4664000</v>
      </c>
    </row>
    <row r="50" spans="1:8" x14ac:dyDescent="0.2">
      <c r="A50" s="67">
        <v>2101</v>
      </c>
      <c r="B50" s="120" t="s">
        <v>132</v>
      </c>
      <c r="C50" s="65">
        <v>41667876</v>
      </c>
      <c r="D50" s="48">
        <v>43094000</v>
      </c>
      <c r="E50" s="65">
        <v>41537000</v>
      </c>
      <c r="F50" s="48">
        <v>42193000</v>
      </c>
      <c r="G50" s="48">
        <v>43114000</v>
      </c>
      <c r="H50" s="48">
        <v>43714000</v>
      </c>
    </row>
    <row r="51" spans="1:8" ht="22.5" x14ac:dyDescent="0.2">
      <c r="A51" s="67">
        <v>2102</v>
      </c>
      <c r="B51" s="120" t="s">
        <v>133</v>
      </c>
      <c r="C51" s="65">
        <v>1188865</v>
      </c>
      <c r="D51" s="48">
        <v>1451000</v>
      </c>
      <c r="E51" s="65">
        <v>1320000</v>
      </c>
      <c r="F51" s="48">
        <v>1344000</v>
      </c>
      <c r="G51" s="48">
        <v>1375000</v>
      </c>
      <c r="H51" s="48">
        <v>1375000</v>
      </c>
    </row>
    <row r="52" spans="1:8" x14ac:dyDescent="0.2">
      <c r="A52" s="67">
        <v>2201</v>
      </c>
      <c r="B52" s="120" t="s">
        <v>134</v>
      </c>
      <c r="C52" s="65">
        <v>44874302</v>
      </c>
      <c r="D52" s="48">
        <v>44483000</v>
      </c>
      <c r="E52" s="65">
        <v>43614000</v>
      </c>
      <c r="F52" s="48">
        <v>44380000</v>
      </c>
      <c r="G52" s="48">
        <v>45356000</v>
      </c>
      <c r="H52" s="48">
        <v>45970000</v>
      </c>
    </row>
    <row r="53" spans="1:8" x14ac:dyDescent="0.2">
      <c r="A53" s="67">
        <v>2202</v>
      </c>
      <c r="B53" s="121" t="s">
        <v>135</v>
      </c>
      <c r="C53" s="49">
        <v>0</v>
      </c>
      <c r="D53" s="48">
        <v>1925000</v>
      </c>
      <c r="E53" s="65">
        <v>1885000</v>
      </c>
      <c r="F53" s="48">
        <v>1989000</v>
      </c>
      <c r="G53" s="48">
        <v>2100000</v>
      </c>
      <c r="H53" s="48">
        <v>2119000</v>
      </c>
    </row>
    <row r="54" spans="1:8" x14ac:dyDescent="0.2">
      <c r="A54" s="67">
        <v>2301</v>
      </c>
      <c r="B54" s="120" t="s">
        <v>136</v>
      </c>
      <c r="C54" s="65">
        <v>1741832</v>
      </c>
      <c r="D54" s="48">
        <v>1820000</v>
      </c>
      <c r="E54" s="65">
        <v>1697000</v>
      </c>
      <c r="F54" s="48">
        <v>1825000</v>
      </c>
      <c r="G54" s="48">
        <v>1915000</v>
      </c>
      <c r="H54" s="48">
        <v>1935000</v>
      </c>
    </row>
    <row r="55" spans="1:8" x14ac:dyDescent="0.2">
      <c r="A55" s="67">
        <v>2302</v>
      </c>
      <c r="B55" s="120" t="s">
        <v>137</v>
      </c>
      <c r="C55" s="65">
        <v>10676717</v>
      </c>
      <c r="D55" s="48">
        <v>10972000</v>
      </c>
      <c r="E55" s="65">
        <v>10463000</v>
      </c>
      <c r="F55" s="48">
        <v>10552000</v>
      </c>
      <c r="G55" s="48">
        <v>10747000</v>
      </c>
      <c r="H55" s="48">
        <v>10887000</v>
      </c>
    </row>
    <row r="56" spans="1:8" x14ac:dyDescent="0.2">
      <c r="A56" s="67">
        <v>2401</v>
      </c>
      <c r="B56" s="120" t="s">
        <v>138</v>
      </c>
      <c r="C56" s="65">
        <v>2138507</v>
      </c>
      <c r="D56" s="48">
        <v>2399000</v>
      </c>
      <c r="E56" s="65">
        <v>2309000</v>
      </c>
      <c r="F56" s="48">
        <v>2462000</v>
      </c>
      <c r="G56" s="48">
        <v>2580000</v>
      </c>
      <c r="H56" s="48">
        <v>2614000</v>
      </c>
    </row>
    <row r="57" spans="1:8" x14ac:dyDescent="0.2">
      <c r="A57" s="67">
        <v>2501</v>
      </c>
      <c r="B57" s="120" t="s">
        <v>139</v>
      </c>
      <c r="C57" s="65">
        <v>841987142</v>
      </c>
      <c r="D57" s="48">
        <v>863544000</v>
      </c>
      <c r="E57" s="65">
        <v>861631000</v>
      </c>
      <c r="F57" s="48">
        <v>936270000</v>
      </c>
      <c r="G57" s="48">
        <v>959670000</v>
      </c>
      <c r="H57" s="48">
        <v>976530000</v>
      </c>
    </row>
    <row r="58" spans="1:8" x14ac:dyDescent="0.2">
      <c r="A58" s="67">
        <v>2502</v>
      </c>
      <c r="B58" s="121" t="s">
        <v>140</v>
      </c>
      <c r="C58" s="49">
        <v>0</v>
      </c>
      <c r="D58" s="48">
        <v>659000</v>
      </c>
      <c r="E58" s="65">
        <v>612000</v>
      </c>
      <c r="F58" s="48">
        <v>665000</v>
      </c>
      <c r="G58" s="48">
        <v>684000</v>
      </c>
      <c r="H58" s="48">
        <v>691000</v>
      </c>
    </row>
    <row r="59" spans="1:8" x14ac:dyDescent="0.2">
      <c r="A59" s="67">
        <v>2601</v>
      </c>
      <c r="B59" s="120" t="s">
        <v>141</v>
      </c>
      <c r="C59" s="65">
        <v>70213711</v>
      </c>
      <c r="D59" s="48">
        <v>80723000</v>
      </c>
      <c r="E59" s="65">
        <v>80347000</v>
      </c>
      <c r="F59" s="48">
        <v>88576000</v>
      </c>
      <c r="G59" s="48">
        <v>98712000</v>
      </c>
      <c r="H59" s="48">
        <v>98760000</v>
      </c>
    </row>
    <row r="60" spans="1:8" ht="22.5" x14ac:dyDescent="0.2">
      <c r="A60" s="67">
        <v>2602</v>
      </c>
      <c r="B60" s="121" t="s">
        <v>142</v>
      </c>
      <c r="C60" s="49">
        <v>0</v>
      </c>
      <c r="D60" s="48">
        <v>1290000</v>
      </c>
      <c r="E60" s="65">
        <v>1253000</v>
      </c>
      <c r="F60" s="48">
        <v>1348000</v>
      </c>
      <c r="G60" s="48">
        <v>1384000</v>
      </c>
      <c r="H60" s="48">
        <v>1395000</v>
      </c>
    </row>
    <row r="61" spans="1:8" x14ac:dyDescent="0.2">
      <c r="A61" s="67">
        <v>2701</v>
      </c>
      <c r="B61" s="120" t="s">
        <v>143</v>
      </c>
      <c r="C61" s="65">
        <v>491170744</v>
      </c>
      <c r="D61" s="48">
        <v>577443000</v>
      </c>
      <c r="E61" s="65">
        <v>576010000</v>
      </c>
      <c r="F61" s="48">
        <v>535568000</v>
      </c>
      <c r="G61" s="48">
        <v>546333000</v>
      </c>
      <c r="H61" s="48">
        <v>553471000</v>
      </c>
    </row>
    <row r="62" spans="1:8" x14ac:dyDescent="0.2">
      <c r="A62" s="67">
        <v>2702</v>
      </c>
      <c r="B62" s="121" t="s">
        <v>144</v>
      </c>
      <c r="C62" s="49">
        <v>0</v>
      </c>
      <c r="D62" s="48">
        <v>261000</v>
      </c>
      <c r="E62" s="65">
        <v>250000</v>
      </c>
      <c r="F62" s="48">
        <v>277000</v>
      </c>
      <c r="G62" s="48">
        <v>295000</v>
      </c>
      <c r="H62" s="48">
        <v>297000</v>
      </c>
    </row>
    <row r="63" spans="1:8" x14ac:dyDescent="0.2">
      <c r="A63" s="67">
        <v>2703</v>
      </c>
      <c r="B63" s="121" t="s">
        <v>145</v>
      </c>
      <c r="C63" s="49">
        <v>0</v>
      </c>
      <c r="D63" s="48">
        <v>807000</v>
      </c>
      <c r="E63" s="65">
        <v>763000</v>
      </c>
      <c r="F63" s="48">
        <v>831000</v>
      </c>
      <c r="G63" s="48">
        <v>870000</v>
      </c>
      <c r="H63" s="48">
        <v>877000</v>
      </c>
    </row>
    <row r="64" spans="1:8" x14ac:dyDescent="0.2">
      <c r="A64" s="67">
        <v>2704</v>
      </c>
      <c r="B64" s="121" t="s">
        <v>146</v>
      </c>
      <c r="C64" s="49">
        <v>0</v>
      </c>
      <c r="D64" s="48">
        <v>9032000</v>
      </c>
      <c r="E64" s="65">
        <v>8711000</v>
      </c>
      <c r="F64" s="48">
        <v>8861000</v>
      </c>
      <c r="G64" s="48">
        <v>9014000</v>
      </c>
      <c r="H64" s="48">
        <v>9099000</v>
      </c>
    </row>
    <row r="65" spans="1:8" x14ac:dyDescent="0.2">
      <c r="A65" s="67">
        <v>2705</v>
      </c>
      <c r="B65" s="121" t="s">
        <v>147</v>
      </c>
      <c r="C65" s="49">
        <v>0</v>
      </c>
      <c r="D65" s="48">
        <v>21663000</v>
      </c>
      <c r="E65" s="65">
        <v>21505000</v>
      </c>
      <c r="F65" s="48">
        <v>25586000</v>
      </c>
      <c r="G65" s="48">
        <v>28800000</v>
      </c>
      <c r="H65" s="48">
        <v>29200000</v>
      </c>
    </row>
    <row r="66" spans="1:8" x14ac:dyDescent="0.2">
      <c r="A66" s="67">
        <v>2801</v>
      </c>
      <c r="B66" s="120" t="s">
        <v>148</v>
      </c>
      <c r="C66" s="65">
        <v>126320166</v>
      </c>
      <c r="D66" s="48">
        <v>154056000</v>
      </c>
      <c r="E66" s="65">
        <v>138538000</v>
      </c>
      <c r="F66" s="48">
        <v>23264000</v>
      </c>
      <c r="G66" s="48">
        <v>23939000</v>
      </c>
      <c r="H66" s="48">
        <v>24211000</v>
      </c>
    </row>
    <row r="67" spans="1:8" x14ac:dyDescent="0.2">
      <c r="A67" s="67">
        <v>2802</v>
      </c>
      <c r="B67" s="121" t="s">
        <v>149</v>
      </c>
      <c r="C67" s="49">
        <v>0</v>
      </c>
      <c r="D67" s="48">
        <v>3096000</v>
      </c>
      <c r="E67" s="65">
        <v>3014000</v>
      </c>
      <c r="F67" s="48">
        <v>149092000</v>
      </c>
      <c r="G67" s="48">
        <v>204166000</v>
      </c>
      <c r="H67" s="48">
        <v>204204000</v>
      </c>
    </row>
    <row r="68" spans="1:8" x14ac:dyDescent="0.2">
      <c r="A68" s="67">
        <v>2803</v>
      </c>
      <c r="B68" s="121" t="s">
        <v>150</v>
      </c>
      <c r="C68" s="49">
        <v>0</v>
      </c>
      <c r="D68" s="48">
        <v>1633000</v>
      </c>
      <c r="E68" s="65">
        <v>1589000</v>
      </c>
      <c r="F68" s="48">
        <v>1251000</v>
      </c>
      <c r="G68" s="48">
        <v>1295000</v>
      </c>
      <c r="H68" s="48">
        <v>1310000</v>
      </c>
    </row>
    <row r="69" spans="1:8" x14ac:dyDescent="0.2">
      <c r="A69" s="67">
        <v>2901</v>
      </c>
      <c r="B69" s="120" t="s">
        <v>151</v>
      </c>
      <c r="C69" s="48">
        <v>16295090</v>
      </c>
      <c r="D69" s="48">
        <v>7497000</v>
      </c>
      <c r="E69" s="65">
        <v>7287000</v>
      </c>
      <c r="F69" s="48">
        <v>7396000</v>
      </c>
      <c r="G69" s="48">
        <v>7582000</v>
      </c>
      <c r="H69" s="48">
        <v>7662000</v>
      </c>
    </row>
    <row r="70" spans="1:8" x14ac:dyDescent="0.2">
      <c r="A70" s="67">
        <v>2902</v>
      </c>
      <c r="B70" s="121" t="s">
        <v>152</v>
      </c>
      <c r="C70" s="49">
        <v>0</v>
      </c>
      <c r="D70" s="48">
        <v>10954000</v>
      </c>
      <c r="E70" s="65">
        <v>10289000</v>
      </c>
      <c r="F70" s="48">
        <v>10514000</v>
      </c>
      <c r="G70" s="48">
        <v>10741000</v>
      </c>
      <c r="H70" s="48">
        <v>10840000</v>
      </c>
    </row>
    <row r="71" spans="1:8" ht="22.5" x14ac:dyDescent="0.2">
      <c r="A71" s="67">
        <v>2903</v>
      </c>
      <c r="B71" s="121" t="s">
        <v>313</v>
      </c>
      <c r="C71" s="49">
        <v>0</v>
      </c>
      <c r="D71" s="48">
        <v>443000</v>
      </c>
      <c r="E71" s="48">
        <v>409000</v>
      </c>
      <c r="F71" s="49">
        <v>0</v>
      </c>
      <c r="G71" s="49">
        <v>0</v>
      </c>
      <c r="H71" s="49">
        <v>0</v>
      </c>
    </row>
    <row r="72" spans="1:8" x14ac:dyDescent="0.2">
      <c r="A72" s="67">
        <v>2904</v>
      </c>
      <c r="B72" s="121" t="s">
        <v>153</v>
      </c>
      <c r="C72" s="49">
        <v>0</v>
      </c>
      <c r="D72" s="49">
        <v>0</v>
      </c>
      <c r="E72" s="49">
        <v>0</v>
      </c>
      <c r="F72" s="48">
        <v>551000</v>
      </c>
      <c r="G72" s="48">
        <v>627000</v>
      </c>
      <c r="H72" s="48">
        <v>634000</v>
      </c>
    </row>
    <row r="73" spans="1:8" x14ac:dyDescent="0.2">
      <c r="A73" s="67">
        <v>3001</v>
      </c>
      <c r="B73" s="120" t="s">
        <v>154</v>
      </c>
      <c r="C73" s="48">
        <v>3239004</v>
      </c>
      <c r="D73" s="48">
        <v>3310000</v>
      </c>
      <c r="E73" s="65">
        <v>3113000</v>
      </c>
      <c r="F73" s="48">
        <v>3245000</v>
      </c>
      <c r="G73" s="48">
        <v>3321000</v>
      </c>
      <c r="H73" s="48">
        <v>3361000</v>
      </c>
    </row>
    <row r="74" spans="1:8" x14ac:dyDescent="0.2">
      <c r="A74" s="67">
        <v>3003</v>
      </c>
      <c r="B74" s="120" t="s">
        <v>155</v>
      </c>
      <c r="C74" s="48">
        <v>675558</v>
      </c>
      <c r="D74" s="48">
        <v>779000</v>
      </c>
      <c r="E74" s="65">
        <v>736000</v>
      </c>
      <c r="F74" s="48">
        <v>772000</v>
      </c>
      <c r="G74" s="48">
        <v>801000</v>
      </c>
      <c r="H74" s="48">
        <v>809000</v>
      </c>
    </row>
    <row r="75" spans="1:8" x14ac:dyDescent="0.2">
      <c r="A75" s="67">
        <v>3050</v>
      </c>
      <c r="B75" s="120" t="s">
        <v>156</v>
      </c>
      <c r="C75" s="48">
        <v>12270837</v>
      </c>
      <c r="D75" s="48">
        <v>14160000</v>
      </c>
      <c r="E75" s="65">
        <v>14108000</v>
      </c>
      <c r="F75" s="48">
        <v>14615000</v>
      </c>
      <c r="G75" s="48">
        <v>15213000</v>
      </c>
      <c r="H75" s="48">
        <v>15409000</v>
      </c>
    </row>
    <row r="76" spans="1:8" x14ac:dyDescent="0.2">
      <c r="A76" s="67">
        <v>3101</v>
      </c>
      <c r="B76" s="120" t="s">
        <v>157</v>
      </c>
      <c r="C76" s="48">
        <v>1182786</v>
      </c>
      <c r="D76" s="48">
        <v>1331000</v>
      </c>
      <c r="E76" s="65">
        <v>1168000</v>
      </c>
      <c r="F76" s="48">
        <v>1284000</v>
      </c>
      <c r="G76" s="48">
        <v>1366000</v>
      </c>
      <c r="H76" s="48">
        <v>1383000</v>
      </c>
    </row>
    <row r="77" spans="1:8" x14ac:dyDescent="0.2">
      <c r="A77" s="67">
        <v>3103</v>
      </c>
      <c r="B77" s="120" t="s">
        <v>158</v>
      </c>
      <c r="C77" s="48">
        <v>1714284</v>
      </c>
      <c r="D77" s="48">
        <v>1869000</v>
      </c>
      <c r="E77" s="65">
        <v>1701000</v>
      </c>
      <c r="F77" s="48">
        <v>1814000</v>
      </c>
      <c r="G77" s="48">
        <v>1909000</v>
      </c>
      <c r="H77" s="48">
        <v>1929000</v>
      </c>
    </row>
    <row r="78" spans="1:8" x14ac:dyDescent="0.2">
      <c r="A78" s="67">
        <v>3104</v>
      </c>
      <c r="B78" s="121" t="s">
        <v>159</v>
      </c>
      <c r="C78" s="49">
        <v>0</v>
      </c>
      <c r="D78" s="48">
        <v>2219000</v>
      </c>
      <c r="E78" s="65">
        <v>2095000</v>
      </c>
      <c r="F78" s="48">
        <v>2173000</v>
      </c>
      <c r="G78" s="48">
        <v>2224000</v>
      </c>
      <c r="H78" s="48">
        <v>2248000</v>
      </c>
    </row>
    <row r="79" spans="1:8" x14ac:dyDescent="0.2">
      <c r="A79" s="67">
        <v>3105</v>
      </c>
      <c r="B79" s="121" t="s">
        <v>160</v>
      </c>
      <c r="C79" s="49">
        <v>0</v>
      </c>
      <c r="D79" s="48">
        <v>8178000</v>
      </c>
      <c r="E79" s="65">
        <v>7428000</v>
      </c>
      <c r="F79" s="48">
        <v>7498000</v>
      </c>
      <c r="G79" s="48">
        <v>7640000</v>
      </c>
      <c r="H79" s="48">
        <v>7745000</v>
      </c>
    </row>
    <row r="80" spans="1:8" x14ac:dyDescent="0.2">
      <c r="A80" s="67">
        <v>3106</v>
      </c>
      <c r="B80" s="121" t="s">
        <v>161</v>
      </c>
      <c r="C80" s="49">
        <v>0</v>
      </c>
      <c r="D80" s="48">
        <v>1316000</v>
      </c>
      <c r="E80" s="65">
        <v>1291000</v>
      </c>
      <c r="F80" s="48">
        <v>1368000</v>
      </c>
      <c r="G80" s="48">
        <v>1424000</v>
      </c>
      <c r="H80" s="48">
        <v>1444000</v>
      </c>
    </row>
    <row r="81" spans="1:8" x14ac:dyDescent="0.2">
      <c r="A81" s="67">
        <v>3201</v>
      </c>
      <c r="B81" s="120" t="s">
        <v>162</v>
      </c>
      <c r="C81" s="48">
        <v>3295952</v>
      </c>
      <c r="D81" s="48">
        <v>3260000</v>
      </c>
      <c r="E81" s="65">
        <v>2498000</v>
      </c>
      <c r="F81" s="48">
        <v>5973000</v>
      </c>
      <c r="G81" s="48">
        <v>7226000</v>
      </c>
      <c r="H81" s="48">
        <v>7314000</v>
      </c>
    </row>
    <row r="82" spans="1:8" x14ac:dyDescent="0.2">
      <c r="A82" s="67">
        <v>3202</v>
      </c>
      <c r="B82" s="121" t="s">
        <v>337</v>
      </c>
      <c r="C82" s="49">
        <v>0</v>
      </c>
      <c r="D82" s="48">
        <v>3743000</v>
      </c>
      <c r="E82" s="48">
        <v>3349000</v>
      </c>
      <c r="F82" s="49">
        <v>0</v>
      </c>
      <c r="G82" s="49">
        <v>0</v>
      </c>
      <c r="H82" s="49">
        <v>0</v>
      </c>
    </row>
    <row r="83" spans="1:8" x14ac:dyDescent="0.2">
      <c r="A83" s="67">
        <v>3203</v>
      </c>
      <c r="B83" s="121" t="s">
        <v>163</v>
      </c>
      <c r="C83" s="49">
        <v>0</v>
      </c>
      <c r="D83" s="48">
        <v>5869000</v>
      </c>
      <c r="E83" s="65">
        <v>5604000</v>
      </c>
      <c r="F83" s="48">
        <v>5822000</v>
      </c>
      <c r="G83" s="48">
        <v>6036000</v>
      </c>
      <c r="H83" s="48">
        <v>6087000</v>
      </c>
    </row>
    <row r="84" spans="1:8" x14ac:dyDescent="0.2">
      <c r="A84" s="67">
        <v>3302</v>
      </c>
      <c r="B84" s="121" t="s">
        <v>164</v>
      </c>
      <c r="C84" s="49">
        <v>0</v>
      </c>
      <c r="D84" s="48">
        <v>72962000</v>
      </c>
      <c r="E84" s="65">
        <v>72856000</v>
      </c>
      <c r="F84" s="48">
        <v>75874000</v>
      </c>
      <c r="G84" s="48">
        <v>78419000</v>
      </c>
      <c r="H84" s="48">
        <v>78217000</v>
      </c>
    </row>
    <row r="85" spans="1:8" x14ac:dyDescent="0.2">
      <c r="A85" s="67">
        <v>3402</v>
      </c>
      <c r="B85" s="121" t="s">
        <v>165</v>
      </c>
      <c r="C85" s="49">
        <v>0</v>
      </c>
      <c r="D85" s="48">
        <v>2158000</v>
      </c>
      <c r="E85" s="65">
        <v>2065000</v>
      </c>
      <c r="F85" s="48">
        <v>2252000</v>
      </c>
      <c r="G85" s="48">
        <v>2387000</v>
      </c>
      <c r="H85" s="48">
        <v>2415000</v>
      </c>
    </row>
    <row r="86" spans="1:8" x14ac:dyDescent="0.2">
      <c r="A86" s="67">
        <v>3501</v>
      </c>
      <c r="B86" s="121" t="s">
        <v>166</v>
      </c>
      <c r="C86" s="49">
        <v>0</v>
      </c>
      <c r="D86" s="48">
        <v>1195000</v>
      </c>
      <c r="E86" s="65">
        <v>1094000</v>
      </c>
      <c r="F86" s="48">
        <v>1144000</v>
      </c>
      <c r="G86" s="48">
        <v>1187000</v>
      </c>
      <c r="H86" s="48">
        <v>1200000</v>
      </c>
    </row>
    <row r="87" spans="1:8" x14ac:dyDescent="0.2">
      <c r="A87" s="67">
        <v>3601</v>
      </c>
      <c r="B87" s="121" t="s">
        <v>167</v>
      </c>
      <c r="C87" s="49">
        <v>0</v>
      </c>
      <c r="D87" s="48">
        <v>3716000</v>
      </c>
      <c r="E87" s="65">
        <v>3577000</v>
      </c>
      <c r="F87" s="48">
        <v>4038000</v>
      </c>
      <c r="G87" s="48">
        <v>4256000</v>
      </c>
      <c r="H87" s="48">
        <v>4302000</v>
      </c>
    </row>
    <row r="88" spans="1:8" x14ac:dyDescent="0.2">
      <c r="A88" s="67">
        <v>3701</v>
      </c>
      <c r="B88" s="121" t="s">
        <v>168</v>
      </c>
      <c r="C88" s="49">
        <v>0</v>
      </c>
      <c r="D88" s="48">
        <v>510000</v>
      </c>
      <c r="E88" s="65">
        <v>466000</v>
      </c>
      <c r="F88" s="48">
        <v>504000</v>
      </c>
      <c r="G88" s="48">
        <v>525000</v>
      </c>
      <c r="H88" s="48">
        <v>530000</v>
      </c>
    </row>
    <row r="89" spans="1:8" x14ac:dyDescent="0.2">
      <c r="A89" s="67">
        <v>3801</v>
      </c>
      <c r="B89" s="121" t="s">
        <v>169</v>
      </c>
      <c r="C89" s="49">
        <v>0</v>
      </c>
      <c r="D89" s="48">
        <v>773000</v>
      </c>
      <c r="E89" s="65">
        <v>721000</v>
      </c>
      <c r="F89" s="48">
        <v>863000</v>
      </c>
      <c r="G89" s="48">
        <v>945000</v>
      </c>
      <c r="H89" s="48">
        <v>956000</v>
      </c>
    </row>
    <row r="90" spans="1:8" x14ac:dyDescent="0.2">
      <c r="A90" s="67">
        <v>3901</v>
      </c>
      <c r="B90" s="121" t="s">
        <v>170</v>
      </c>
      <c r="C90" s="49">
        <v>0</v>
      </c>
      <c r="D90" s="48">
        <v>3255000</v>
      </c>
      <c r="E90" s="65">
        <v>3104000</v>
      </c>
      <c r="F90" s="48">
        <v>3206000</v>
      </c>
      <c r="G90" s="48">
        <v>3271000</v>
      </c>
      <c r="H90" s="48">
        <v>3280000</v>
      </c>
    </row>
    <row r="91" spans="1:8" x14ac:dyDescent="0.2">
      <c r="A91" s="246" t="s">
        <v>197</v>
      </c>
      <c r="B91" s="247"/>
      <c r="C91" s="51">
        <f t="shared" ref="C91:H91" si="0">SUM(C6:C90)</f>
        <v>7619591054</v>
      </c>
      <c r="D91" s="51">
        <f t="shared" si="0"/>
        <v>8012639000</v>
      </c>
      <c r="E91" s="51">
        <f t="shared" si="0"/>
        <v>7968568000</v>
      </c>
      <c r="F91" s="51">
        <f t="shared" si="0"/>
        <v>8333967000</v>
      </c>
      <c r="G91" s="51">
        <f t="shared" si="0"/>
        <v>8680737000</v>
      </c>
      <c r="H91" s="51">
        <f t="shared" si="0"/>
        <v>8990871000</v>
      </c>
    </row>
  </sheetData>
  <mergeCells count="4">
    <mergeCell ref="A91:B91"/>
    <mergeCell ref="A4:B4"/>
    <mergeCell ref="A1:H1"/>
    <mergeCell ref="A2:H2"/>
  </mergeCells>
  <pageMargins left="0.25" right="0.2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rightToLeft="1" topLeftCell="A58" zoomScaleNormal="100" workbookViewId="0">
      <selection activeCell="E77" sqref="E77"/>
    </sheetView>
  </sheetViews>
  <sheetFormatPr defaultColWidth="18.5703125" defaultRowHeight="12.75" x14ac:dyDescent="0.2"/>
  <cols>
    <col min="1" max="1" width="5.42578125" style="52" bestFit="1" customWidth="1"/>
    <col min="2" max="2" width="25.28515625" style="52" customWidth="1"/>
    <col min="3" max="3" width="10" bestFit="1" customWidth="1"/>
    <col min="4" max="8" width="11.28515625" bestFit="1" customWidth="1"/>
  </cols>
  <sheetData>
    <row r="1" spans="1:8" ht="18" x14ac:dyDescent="0.25">
      <c r="A1" s="221" t="s">
        <v>451</v>
      </c>
      <c r="B1" s="221"/>
      <c r="C1" s="221"/>
      <c r="D1" s="221"/>
      <c r="E1" s="221"/>
      <c r="F1" s="221"/>
      <c r="G1" s="221"/>
      <c r="H1" s="221"/>
    </row>
    <row r="2" spans="1:8" ht="18" x14ac:dyDescent="0.25">
      <c r="A2" s="221" t="s">
        <v>452</v>
      </c>
      <c r="B2" s="221"/>
      <c r="C2" s="221"/>
      <c r="D2" s="221"/>
      <c r="E2" s="221"/>
      <c r="F2" s="221"/>
      <c r="G2" s="221"/>
      <c r="H2" s="221"/>
    </row>
    <row r="3" spans="1:8" ht="15.75" x14ac:dyDescent="0.25">
      <c r="A3" s="59"/>
      <c r="B3" s="59"/>
      <c r="C3" s="40"/>
      <c r="D3" s="40"/>
      <c r="E3" s="40"/>
      <c r="F3" s="40"/>
      <c r="G3" s="40"/>
      <c r="H3" s="30" t="s">
        <v>71</v>
      </c>
    </row>
    <row r="4" spans="1:8" s="32" customFormat="1" ht="15.75" x14ac:dyDescent="0.25">
      <c r="A4" s="248" t="s">
        <v>192</v>
      </c>
      <c r="B4" s="249"/>
      <c r="C4" s="54" t="s">
        <v>242</v>
      </c>
      <c r="D4" s="54" t="s">
        <v>202</v>
      </c>
      <c r="E4" s="54" t="s">
        <v>203</v>
      </c>
      <c r="F4" s="54" t="s">
        <v>202</v>
      </c>
      <c r="G4" s="54" t="s">
        <v>204</v>
      </c>
      <c r="H4" s="54" t="s">
        <v>204</v>
      </c>
    </row>
    <row r="5" spans="1:8" s="32" customFormat="1" ht="15.75" x14ac:dyDescent="0.25">
      <c r="A5" s="57" t="s">
        <v>54</v>
      </c>
      <c r="B5" s="119" t="s">
        <v>196</v>
      </c>
      <c r="C5" s="87">
        <v>2018</v>
      </c>
      <c r="D5" s="87">
        <v>2019</v>
      </c>
      <c r="E5" s="87">
        <v>2019</v>
      </c>
      <c r="F5" s="87">
        <v>2020</v>
      </c>
      <c r="G5" s="87">
        <v>2021</v>
      </c>
      <c r="H5" s="87">
        <v>2022</v>
      </c>
    </row>
    <row r="6" spans="1:8" x14ac:dyDescent="0.2">
      <c r="A6" s="64" t="s">
        <v>84</v>
      </c>
      <c r="B6" s="120" t="s">
        <v>85</v>
      </c>
      <c r="C6" s="65">
        <v>8487826</v>
      </c>
      <c r="D6" s="48">
        <v>13625000</v>
      </c>
      <c r="E6" s="48">
        <v>11835000</v>
      </c>
      <c r="F6" s="65">
        <v>11000000</v>
      </c>
      <c r="G6" s="48">
        <v>11645000</v>
      </c>
      <c r="H6" s="48">
        <v>11695000</v>
      </c>
    </row>
    <row r="7" spans="1:8" x14ac:dyDescent="0.2">
      <c r="A7" s="64" t="s">
        <v>448</v>
      </c>
      <c r="B7" s="120" t="s">
        <v>449</v>
      </c>
      <c r="C7" s="48">
        <v>304520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</row>
    <row r="8" spans="1:8" x14ac:dyDescent="0.2">
      <c r="A8" s="64" t="s">
        <v>92</v>
      </c>
      <c r="B8" s="120" t="s">
        <v>93</v>
      </c>
      <c r="C8" s="65">
        <v>521887</v>
      </c>
      <c r="D8" s="48">
        <v>485000</v>
      </c>
      <c r="E8" s="48">
        <v>425000</v>
      </c>
      <c r="F8" s="65">
        <v>635000</v>
      </c>
      <c r="G8" s="48">
        <v>535000</v>
      </c>
      <c r="H8" s="48">
        <v>535000</v>
      </c>
    </row>
    <row r="9" spans="1:8" x14ac:dyDescent="0.2">
      <c r="A9" s="64" t="s">
        <v>96</v>
      </c>
      <c r="B9" s="120" t="s">
        <v>97</v>
      </c>
      <c r="C9" s="65">
        <v>39000000</v>
      </c>
      <c r="D9" s="48">
        <v>39000000</v>
      </c>
      <c r="E9" s="48">
        <v>39000000</v>
      </c>
      <c r="F9" s="65">
        <v>35447000</v>
      </c>
      <c r="G9" s="48">
        <v>28447000</v>
      </c>
      <c r="H9" s="48">
        <v>27337000</v>
      </c>
    </row>
    <row r="10" spans="1:8" x14ac:dyDescent="0.2">
      <c r="A10" s="64" t="s">
        <v>98</v>
      </c>
      <c r="B10" s="120" t="s">
        <v>99</v>
      </c>
      <c r="C10" s="65">
        <v>38500000</v>
      </c>
      <c r="D10" s="48">
        <v>31200000</v>
      </c>
      <c r="E10" s="48">
        <v>31200000</v>
      </c>
      <c r="F10" s="65">
        <v>26000000</v>
      </c>
      <c r="G10" s="48">
        <v>22000000</v>
      </c>
      <c r="H10" s="48">
        <v>22000000</v>
      </c>
    </row>
    <row r="11" spans="1:8" x14ac:dyDescent="0.2">
      <c r="A11" s="64" t="s">
        <v>100</v>
      </c>
      <c r="B11" s="120" t="s">
        <v>101</v>
      </c>
      <c r="C11" s="65">
        <v>861178</v>
      </c>
      <c r="D11" s="48">
        <v>430000</v>
      </c>
      <c r="E11" s="48">
        <v>385000</v>
      </c>
      <c r="F11" s="65">
        <v>390000</v>
      </c>
      <c r="G11" s="48">
        <v>390000</v>
      </c>
      <c r="H11" s="48">
        <v>390000</v>
      </c>
    </row>
    <row r="12" spans="1:8" x14ac:dyDescent="0.2">
      <c r="A12" s="122">
        <v>1001</v>
      </c>
      <c r="B12" s="120" t="s">
        <v>102</v>
      </c>
      <c r="C12" s="65">
        <v>2762493</v>
      </c>
      <c r="D12" s="48">
        <v>7475773</v>
      </c>
      <c r="E12" s="48">
        <v>4417000</v>
      </c>
      <c r="F12" s="65">
        <v>5896000</v>
      </c>
      <c r="G12" s="48">
        <v>7950000</v>
      </c>
      <c r="H12" s="48">
        <v>7775000</v>
      </c>
    </row>
    <row r="13" spans="1:8" ht="22.5" x14ac:dyDescent="0.2">
      <c r="A13" s="122">
        <v>1002</v>
      </c>
      <c r="B13" s="120" t="s">
        <v>103</v>
      </c>
      <c r="C13" s="65">
        <v>3926125</v>
      </c>
      <c r="D13" s="48">
        <v>5770000</v>
      </c>
      <c r="E13" s="48">
        <v>5470000</v>
      </c>
      <c r="F13" s="65">
        <v>5330000</v>
      </c>
      <c r="G13" s="48">
        <v>5800000</v>
      </c>
      <c r="H13" s="48">
        <v>6050000</v>
      </c>
    </row>
    <row r="14" spans="1:8" x14ac:dyDescent="0.2">
      <c r="A14" s="122">
        <v>1003</v>
      </c>
      <c r="B14" s="120" t="s">
        <v>104</v>
      </c>
      <c r="C14" s="65">
        <v>30500000</v>
      </c>
      <c r="D14" s="48">
        <v>29250000</v>
      </c>
      <c r="E14" s="48">
        <v>29250000</v>
      </c>
      <c r="F14" s="65">
        <v>27921000</v>
      </c>
      <c r="G14" s="48">
        <v>34426000</v>
      </c>
      <c r="H14" s="48">
        <v>33571000</v>
      </c>
    </row>
    <row r="15" spans="1:8" x14ac:dyDescent="0.2">
      <c r="A15" s="122">
        <v>1004</v>
      </c>
      <c r="B15" s="120" t="s">
        <v>105</v>
      </c>
      <c r="C15" s="65">
        <v>23212000</v>
      </c>
      <c r="D15" s="48">
        <v>21355000</v>
      </c>
      <c r="E15" s="48">
        <v>21355000</v>
      </c>
      <c r="F15" s="65">
        <v>21767000</v>
      </c>
      <c r="G15" s="48">
        <v>19992000</v>
      </c>
      <c r="H15" s="48">
        <v>19707000</v>
      </c>
    </row>
    <row r="16" spans="1:8" x14ac:dyDescent="0.2">
      <c r="A16" s="122">
        <v>1005</v>
      </c>
      <c r="B16" s="120" t="s">
        <v>106</v>
      </c>
      <c r="C16" s="65">
        <v>20000000</v>
      </c>
      <c r="D16" s="48">
        <v>18800000</v>
      </c>
      <c r="E16" s="48">
        <v>18800000</v>
      </c>
      <c r="F16" s="65">
        <v>20904000</v>
      </c>
      <c r="G16" s="48">
        <v>20604000</v>
      </c>
      <c r="H16" s="48">
        <v>19177000</v>
      </c>
    </row>
    <row r="17" spans="1:8" x14ac:dyDescent="0.2">
      <c r="A17" s="122">
        <v>1101</v>
      </c>
      <c r="B17" s="120" t="s">
        <v>107</v>
      </c>
      <c r="C17" s="65">
        <v>6382027</v>
      </c>
      <c r="D17" s="48">
        <v>8220000</v>
      </c>
      <c r="E17" s="48">
        <v>7070000</v>
      </c>
      <c r="F17" s="65">
        <v>8505000</v>
      </c>
      <c r="G17" s="48">
        <v>9578000</v>
      </c>
      <c r="H17" s="48">
        <v>9615000</v>
      </c>
    </row>
    <row r="18" spans="1:8" x14ac:dyDescent="0.2">
      <c r="A18" s="122">
        <v>1110</v>
      </c>
      <c r="B18" s="121" t="s">
        <v>108</v>
      </c>
      <c r="C18" s="68">
        <v>0</v>
      </c>
      <c r="D18" s="49">
        <v>0</v>
      </c>
      <c r="E18" s="49">
        <v>0</v>
      </c>
      <c r="F18" s="65">
        <v>180000</v>
      </c>
      <c r="G18" s="48">
        <v>180000</v>
      </c>
      <c r="H18" s="48">
        <v>180000</v>
      </c>
    </row>
    <row r="19" spans="1:8" x14ac:dyDescent="0.2">
      <c r="A19" s="122">
        <v>1201</v>
      </c>
      <c r="B19" s="120" t="s">
        <v>109</v>
      </c>
      <c r="C19" s="65">
        <v>1648671</v>
      </c>
      <c r="D19" s="48">
        <v>1450000</v>
      </c>
      <c r="E19" s="48">
        <v>1000000</v>
      </c>
      <c r="F19" s="65">
        <v>2047000</v>
      </c>
      <c r="G19" s="48">
        <v>1965000</v>
      </c>
      <c r="H19" s="48">
        <v>2905000</v>
      </c>
    </row>
    <row r="20" spans="1:8" x14ac:dyDescent="0.2">
      <c r="A20" s="122">
        <v>1301</v>
      </c>
      <c r="B20" s="120" t="s">
        <v>110</v>
      </c>
      <c r="C20" s="65">
        <v>2104092</v>
      </c>
      <c r="D20" s="48">
        <v>2350000</v>
      </c>
      <c r="E20" s="48">
        <v>2100000</v>
      </c>
      <c r="F20" s="65">
        <v>1750000</v>
      </c>
      <c r="G20" s="48">
        <v>1650000</v>
      </c>
      <c r="H20" s="48">
        <v>1550000</v>
      </c>
    </row>
    <row r="21" spans="1:8" ht="22.5" x14ac:dyDescent="0.2">
      <c r="A21" s="122">
        <v>1401</v>
      </c>
      <c r="B21" s="120" t="s">
        <v>111</v>
      </c>
      <c r="C21" s="65">
        <v>3010999</v>
      </c>
      <c r="D21" s="48">
        <v>5150000</v>
      </c>
      <c r="E21" s="48">
        <v>5150000</v>
      </c>
      <c r="F21" s="65">
        <v>5400000</v>
      </c>
      <c r="G21" s="48">
        <v>2006000</v>
      </c>
      <c r="H21" s="48">
        <v>400000</v>
      </c>
    </row>
    <row r="22" spans="1:8" x14ac:dyDescent="0.2">
      <c r="A22" s="122">
        <v>1501</v>
      </c>
      <c r="B22" s="120" t="s">
        <v>112</v>
      </c>
      <c r="C22" s="65">
        <v>93023512</v>
      </c>
      <c r="D22" s="48">
        <v>68293000</v>
      </c>
      <c r="E22" s="48">
        <v>61000000</v>
      </c>
      <c r="F22" s="65">
        <v>187584000</v>
      </c>
      <c r="G22" s="48">
        <v>204558000</v>
      </c>
      <c r="H22" s="48">
        <v>203243000</v>
      </c>
    </row>
    <row r="23" spans="1:8" x14ac:dyDescent="0.2">
      <c r="A23" s="122">
        <v>1502</v>
      </c>
      <c r="B23" s="120" t="s">
        <v>113</v>
      </c>
      <c r="C23" s="65">
        <v>142462</v>
      </c>
      <c r="D23" s="48">
        <v>175000</v>
      </c>
      <c r="E23" s="48">
        <v>175000</v>
      </c>
      <c r="F23" s="65">
        <v>225000</v>
      </c>
      <c r="G23" s="48">
        <v>225000</v>
      </c>
      <c r="H23" s="48">
        <v>225000</v>
      </c>
    </row>
    <row r="24" spans="1:8" x14ac:dyDescent="0.2">
      <c r="A24" s="122">
        <v>1503</v>
      </c>
      <c r="B24" s="120" t="s">
        <v>114</v>
      </c>
      <c r="C24" s="65">
        <v>5381106</v>
      </c>
      <c r="D24" s="48">
        <v>9240000</v>
      </c>
      <c r="E24" s="48">
        <v>9240000</v>
      </c>
      <c r="F24" s="65">
        <v>25998000</v>
      </c>
      <c r="G24" s="48">
        <v>24920000</v>
      </c>
      <c r="H24" s="48">
        <v>21510000</v>
      </c>
    </row>
    <row r="25" spans="1:8" x14ac:dyDescent="0.2">
      <c r="A25" s="122">
        <v>1504</v>
      </c>
      <c r="B25" s="120" t="s">
        <v>115</v>
      </c>
      <c r="C25" s="65">
        <v>1209080</v>
      </c>
      <c r="D25" s="48">
        <v>1705000</v>
      </c>
      <c r="E25" s="48">
        <v>1605000</v>
      </c>
      <c r="F25" s="65">
        <v>1676000</v>
      </c>
      <c r="G25" s="48">
        <v>3330000</v>
      </c>
      <c r="H25" s="48">
        <v>3260000</v>
      </c>
    </row>
    <row r="26" spans="1:8" x14ac:dyDescent="0.2">
      <c r="A26" s="122">
        <v>1505</v>
      </c>
      <c r="B26" s="120" t="s">
        <v>450</v>
      </c>
      <c r="C26" s="65">
        <v>178557</v>
      </c>
      <c r="D26" s="48">
        <v>100000</v>
      </c>
      <c r="E26" s="48">
        <v>90000</v>
      </c>
      <c r="F26" s="49">
        <v>0</v>
      </c>
      <c r="G26" s="49">
        <v>0</v>
      </c>
      <c r="H26" s="49">
        <v>0</v>
      </c>
    </row>
    <row r="27" spans="1:8" x14ac:dyDescent="0.2">
      <c r="A27" s="122">
        <v>1506</v>
      </c>
      <c r="B27" s="120" t="s">
        <v>116</v>
      </c>
      <c r="C27" s="65">
        <v>400579</v>
      </c>
      <c r="D27" s="48">
        <v>3400000</v>
      </c>
      <c r="E27" s="48">
        <v>2400000</v>
      </c>
      <c r="F27" s="65">
        <v>3400000</v>
      </c>
      <c r="G27" s="48">
        <v>700000</v>
      </c>
      <c r="H27" s="48">
        <v>700000</v>
      </c>
    </row>
    <row r="28" spans="1:8" x14ac:dyDescent="0.2">
      <c r="A28" s="122">
        <v>1507</v>
      </c>
      <c r="B28" s="121" t="s">
        <v>117</v>
      </c>
      <c r="C28" s="68">
        <v>0</v>
      </c>
      <c r="D28" s="49">
        <v>0</v>
      </c>
      <c r="E28" s="49">
        <v>0</v>
      </c>
      <c r="F28" s="65">
        <v>797000</v>
      </c>
      <c r="G28" s="48">
        <v>797000</v>
      </c>
      <c r="H28" s="48">
        <v>797000</v>
      </c>
    </row>
    <row r="29" spans="1:8" x14ac:dyDescent="0.2">
      <c r="A29" s="122">
        <v>1601</v>
      </c>
      <c r="B29" s="120" t="s">
        <v>118</v>
      </c>
      <c r="C29" s="65">
        <v>13457977</v>
      </c>
      <c r="D29" s="48">
        <v>12532000</v>
      </c>
      <c r="E29" s="48">
        <v>10235000</v>
      </c>
      <c r="F29" s="65">
        <v>2145000</v>
      </c>
      <c r="G29" s="48">
        <v>4380000</v>
      </c>
      <c r="H29" s="48">
        <v>2430000</v>
      </c>
    </row>
    <row r="30" spans="1:8" x14ac:dyDescent="0.2">
      <c r="A30" s="122">
        <v>1603</v>
      </c>
      <c r="B30" s="121" t="s">
        <v>120</v>
      </c>
      <c r="C30" s="49">
        <v>0</v>
      </c>
      <c r="D30" s="48">
        <v>1285000</v>
      </c>
      <c r="E30" s="48">
        <v>1055000</v>
      </c>
      <c r="F30" s="65">
        <v>2070000</v>
      </c>
      <c r="G30" s="48">
        <v>2070000</v>
      </c>
      <c r="H30" s="48">
        <v>1070000</v>
      </c>
    </row>
    <row r="31" spans="1:8" x14ac:dyDescent="0.2">
      <c r="A31" s="122">
        <v>1604</v>
      </c>
      <c r="B31" s="121" t="s">
        <v>121</v>
      </c>
      <c r="C31" s="49">
        <v>0</v>
      </c>
      <c r="D31" s="48">
        <v>668000</v>
      </c>
      <c r="E31" s="48">
        <v>578000</v>
      </c>
      <c r="F31" s="65">
        <v>650000</v>
      </c>
      <c r="G31" s="48">
        <v>450000</v>
      </c>
      <c r="H31" s="48">
        <v>275000</v>
      </c>
    </row>
    <row r="32" spans="1:8" x14ac:dyDescent="0.2">
      <c r="A32" s="122">
        <v>1605</v>
      </c>
      <c r="B32" s="121" t="s">
        <v>122</v>
      </c>
      <c r="C32" s="49">
        <v>0</v>
      </c>
      <c r="D32" s="48">
        <v>3475000</v>
      </c>
      <c r="E32" s="48">
        <v>2965000</v>
      </c>
      <c r="F32" s="65">
        <v>2550000</v>
      </c>
      <c r="G32" s="48">
        <v>2350000</v>
      </c>
      <c r="H32" s="48">
        <v>2250000</v>
      </c>
    </row>
    <row r="33" spans="1:8" ht="22.5" x14ac:dyDescent="0.2">
      <c r="A33" s="122">
        <v>1701</v>
      </c>
      <c r="B33" s="120" t="s">
        <v>123</v>
      </c>
      <c r="C33" s="65">
        <v>74641009</v>
      </c>
      <c r="D33" s="48">
        <v>13850000</v>
      </c>
      <c r="E33" s="48">
        <v>11950000</v>
      </c>
      <c r="F33" s="65">
        <v>11400000</v>
      </c>
      <c r="G33" s="48">
        <v>11600000</v>
      </c>
      <c r="H33" s="48">
        <v>11500000</v>
      </c>
    </row>
    <row r="34" spans="1:8" ht="22.5" x14ac:dyDescent="0.2">
      <c r="A34" s="122">
        <v>1702</v>
      </c>
      <c r="B34" s="120" t="s">
        <v>124</v>
      </c>
      <c r="C34" s="65">
        <v>1606880</v>
      </c>
      <c r="D34" s="48">
        <v>2920000</v>
      </c>
      <c r="E34" s="48">
        <v>2735000</v>
      </c>
      <c r="F34" s="65">
        <v>2440000</v>
      </c>
      <c r="G34" s="48">
        <v>2440000</v>
      </c>
      <c r="H34" s="48">
        <v>2440000</v>
      </c>
    </row>
    <row r="35" spans="1:8" x14ac:dyDescent="0.2">
      <c r="A35" s="122">
        <v>1801</v>
      </c>
      <c r="B35" s="120" t="s">
        <v>125</v>
      </c>
      <c r="C35" s="65">
        <v>5328218</v>
      </c>
      <c r="D35" s="48">
        <v>21442220</v>
      </c>
      <c r="E35" s="48">
        <v>18175000</v>
      </c>
      <c r="F35" s="65">
        <v>21796000</v>
      </c>
      <c r="G35" s="48">
        <v>24230000</v>
      </c>
      <c r="H35" s="48">
        <v>24020000</v>
      </c>
    </row>
    <row r="36" spans="1:8" x14ac:dyDescent="0.2">
      <c r="A36" s="122">
        <v>1802</v>
      </c>
      <c r="B36" s="120" t="s">
        <v>126</v>
      </c>
      <c r="C36" s="65">
        <v>3749822</v>
      </c>
      <c r="D36" s="48">
        <v>6009780</v>
      </c>
      <c r="E36" s="48">
        <v>4945000</v>
      </c>
      <c r="F36" s="65">
        <v>3880000</v>
      </c>
      <c r="G36" s="48">
        <v>7959000</v>
      </c>
      <c r="H36" s="48">
        <v>7679000</v>
      </c>
    </row>
    <row r="37" spans="1:8" x14ac:dyDescent="0.2">
      <c r="A37" s="122">
        <v>1901</v>
      </c>
      <c r="B37" s="120" t="s">
        <v>128</v>
      </c>
      <c r="C37" s="65">
        <v>172798483</v>
      </c>
      <c r="D37" s="48">
        <v>205980000</v>
      </c>
      <c r="E37" s="48">
        <v>205730000</v>
      </c>
      <c r="F37" s="65">
        <v>243800000</v>
      </c>
      <c r="G37" s="48">
        <v>223550000</v>
      </c>
      <c r="H37" s="48">
        <v>223450000</v>
      </c>
    </row>
    <row r="38" spans="1:8" x14ac:dyDescent="0.2">
      <c r="A38" s="122">
        <v>2001</v>
      </c>
      <c r="B38" s="120" t="s">
        <v>129</v>
      </c>
      <c r="C38" s="65">
        <v>53311123</v>
      </c>
      <c r="D38" s="48">
        <v>31800000</v>
      </c>
      <c r="E38" s="48">
        <v>29500000</v>
      </c>
      <c r="F38" s="65">
        <v>31350000</v>
      </c>
      <c r="G38" s="48">
        <v>26750000</v>
      </c>
      <c r="H38" s="48">
        <v>26250000</v>
      </c>
    </row>
    <row r="39" spans="1:8" x14ac:dyDescent="0.2">
      <c r="A39" s="122">
        <v>2003</v>
      </c>
      <c r="B39" s="121" t="s">
        <v>130</v>
      </c>
      <c r="C39" s="49">
        <v>0</v>
      </c>
      <c r="D39" s="48">
        <v>2600000</v>
      </c>
      <c r="E39" s="48">
        <v>2390000</v>
      </c>
      <c r="F39" s="65">
        <v>1950000</v>
      </c>
      <c r="G39" s="48">
        <v>2200000</v>
      </c>
      <c r="H39" s="48">
        <v>2450000</v>
      </c>
    </row>
    <row r="40" spans="1:8" x14ac:dyDescent="0.2">
      <c r="A40" s="122">
        <v>2004</v>
      </c>
      <c r="B40" s="121" t="s">
        <v>131</v>
      </c>
      <c r="C40" s="49">
        <v>0</v>
      </c>
      <c r="D40" s="48">
        <v>760000</v>
      </c>
      <c r="E40" s="48">
        <v>684000</v>
      </c>
      <c r="F40" s="65">
        <v>690000</v>
      </c>
      <c r="G40" s="48">
        <v>690000</v>
      </c>
      <c r="H40" s="48">
        <v>690000</v>
      </c>
    </row>
    <row r="41" spans="1:8" x14ac:dyDescent="0.2">
      <c r="A41" s="122">
        <v>2101</v>
      </c>
      <c r="B41" s="120" t="s">
        <v>132</v>
      </c>
      <c r="C41" s="65">
        <v>75616102</v>
      </c>
      <c r="D41" s="48">
        <v>160894009</v>
      </c>
      <c r="E41" s="48">
        <v>144712000</v>
      </c>
      <c r="F41" s="65">
        <v>134151000</v>
      </c>
      <c r="G41" s="48">
        <v>174451000</v>
      </c>
      <c r="H41" s="48">
        <v>181735000</v>
      </c>
    </row>
    <row r="42" spans="1:8" x14ac:dyDescent="0.2">
      <c r="A42" s="122">
        <v>2201</v>
      </c>
      <c r="B42" s="120" t="s">
        <v>134</v>
      </c>
      <c r="C42" s="65">
        <v>20501900</v>
      </c>
      <c r="D42" s="48">
        <v>22630000</v>
      </c>
      <c r="E42" s="48">
        <v>19036000</v>
      </c>
      <c r="F42" s="65">
        <v>19511000</v>
      </c>
      <c r="G42" s="48">
        <v>21270000</v>
      </c>
      <c r="H42" s="48">
        <v>20872000</v>
      </c>
    </row>
    <row r="43" spans="1:8" x14ac:dyDescent="0.2">
      <c r="A43" s="122">
        <v>2202</v>
      </c>
      <c r="B43" s="121" t="s">
        <v>135</v>
      </c>
      <c r="C43" s="49">
        <v>0</v>
      </c>
      <c r="D43" s="48">
        <v>40000</v>
      </c>
      <c r="E43" s="48">
        <v>36000</v>
      </c>
      <c r="F43" s="65">
        <v>110000</v>
      </c>
      <c r="G43" s="48">
        <v>110000</v>
      </c>
      <c r="H43" s="48">
        <v>110000</v>
      </c>
    </row>
    <row r="44" spans="1:8" x14ac:dyDescent="0.2">
      <c r="A44" s="122">
        <v>2301</v>
      </c>
      <c r="B44" s="120" t="s">
        <v>136</v>
      </c>
      <c r="C44" s="65">
        <v>22962651</v>
      </c>
      <c r="D44" s="48">
        <v>48359016</v>
      </c>
      <c r="E44" s="48">
        <v>14120000</v>
      </c>
      <c r="F44" s="65">
        <v>17141000</v>
      </c>
      <c r="G44" s="48">
        <v>29651000</v>
      </c>
      <c r="H44" s="48">
        <v>31049000</v>
      </c>
    </row>
    <row r="45" spans="1:8" x14ac:dyDescent="0.2">
      <c r="A45" s="122">
        <v>2302</v>
      </c>
      <c r="B45" s="120" t="s">
        <v>137</v>
      </c>
      <c r="C45" s="65">
        <v>25318238</v>
      </c>
      <c r="D45" s="48">
        <v>29823000</v>
      </c>
      <c r="E45" s="48">
        <v>25264000</v>
      </c>
      <c r="F45" s="65">
        <v>28670000</v>
      </c>
      <c r="G45" s="48">
        <v>29700000</v>
      </c>
      <c r="H45" s="48">
        <v>30575000</v>
      </c>
    </row>
    <row r="46" spans="1:8" x14ac:dyDescent="0.2">
      <c r="A46" s="122">
        <v>2401</v>
      </c>
      <c r="B46" s="120" t="s">
        <v>138</v>
      </c>
      <c r="C46" s="65">
        <v>2943474</v>
      </c>
      <c r="D46" s="48">
        <v>4593000</v>
      </c>
      <c r="E46" s="48">
        <v>4193000</v>
      </c>
      <c r="F46" s="65">
        <v>4263000</v>
      </c>
      <c r="G46" s="48">
        <v>5378000</v>
      </c>
      <c r="H46" s="48">
        <v>4653000</v>
      </c>
    </row>
    <row r="47" spans="1:8" x14ac:dyDescent="0.2">
      <c r="A47" s="122">
        <v>2501</v>
      </c>
      <c r="B47" s="120" t="s">
        <v>139</v>
      </c>
      <c r="C47" s="65">
        <v>64866583</v>
      </c>
      <c r="D47" s="48">
        <v>113411182</v>
      </c>
      <c r="E47" s="48">
        <v>89251000</v>
      </c>
      <c r="F47" s="65">
        <v>77865000</v>
      </c>
      <c r="G47" s="48">
        <v>122110000</v>
      </c>
      <c r="H47" s="48">
        <v>128920000</v>
      </c>
    </row>
    <row r="48" spans="1:8" x14ac:dyDescent="0.2">
      <c r="A48" s="122">
        <v>2601</v>
      </c>
      <c r="B48" s="120" t="s">
        <v>141</v>
      </c>
      <c r="C48" s="65">
        <v>26730759</v>
      </c>
      <c r="D48" s="48">
        <v>24650000</v>
      </c>
      <c r="E48" s="48">
        <v>23150000</v>
      </c>
      <c r="F48" s="65">
        <v>25828000</v>
      </c>
      <c r="G48" s="48">
        <v>24565000</v>
      </c>
      <c r="H48" s="48">
        <v>17650000</v>
      </c>
    </row>
    <row r="49" spans="1:8" ht="22.5" x14ac:dyDescent="0.2">
      <c r="A49" s="122">
        <v>2602</v>
      </c>
      <c r="B49" s="121" t="s">
        <v>142</v>
      </c>
      <c r="C49" s="49">
        <v>0</v>
      </c>
      <c r="D49" s="48">
        <v>40000</v>
      </c>
      <c r="E49" s="48">
        <v>40000</v>
      </c>
      <c r="F49" s="65">
        <v>40000</v>
      </c>
      <c r="G49" s="48">
        <v>40000</v>
      </c>
      <c r="H49" s="48">
        <v>40000</v>
      </c>
    </row>
    <row r="50" spans="1:8" x14ac:dyDescent="0.2">
      <c r="A50" s="122">
        <v>2701</v>
      </c>
      <c r="B50" s="120" t="s">
        <v>143</v>
      </c>
      <c r="C50" s="65">
        <v>32621676</v>
      </c>
      <c r="D50" s="48">
        <v>70797030</v>
      </c>
      <c r="E50" s="48">
        <v>53365000</v>
      </c>
      <c r="F50" s="65">
        <v>74973000</v>
      </c>
      <c r="G50" s="48">
        <v>113813000</v>
      </c>
      <c r="H50" s="48">
        <v>114992000</v>
      </c>
    </row>
    <row r="51" spans="1:8" x14ac:dyDescent="0.2">
      <c r="A51" s="122">
        <v>2703</v>
      </c>
      <c r="B51" s="121" t="s">
        <v>145</v>
      </c>
      <c r="C51" s="49">
        <v>0</v>
      </c>
      <c r="D51" s="48">
        <v>100000</v>
      </c>
      <c r="E51" s="48">
        <v>100000</v>
      </c>
      <c r="F51" s="65">
        <v>100000</v>
      </c>
      <c r="G51" s="48">
        <v>100000</v>
      </c>
      <c r="H51" s="48">
        <v>100000</v>
      </c>
    </row>
    <row r="52" spans="1:8" x14ac:dyDescent="0.2">
      <c r="A52" s="122">
        <v>2704</v>
      </c>
      <c r="B52" s="121" t="s">
        <v>146</v>
      </c>
      <c r="C52" s="49">
        <v>0</v>
      </c>
      <c r="D52" s="48">
        <v>1323000</v>
      </c>
      <c r="E52" s="48">
        <v>1243000</v>
      </c>
      <c r="F52" s="65">
        <v>1250000</v>
      </c>
      <c r="G52" s="48">
        <v>1180000</v>
      </c>
      <c r="H52" s="48">
        <v>1130000</v>
      </c>
    </row>
    <row r="53" spans="1:8" x14ac:dyDescent="0.2">
      <c r="A53" s="122">
        <v>2705</v>
      </c>
      <c r="B53" s="121" t="s">
        <v>147</v>
      </c>
      <c r="C53" s="49">
        <v>0</v>
      </c>
      <c r="D53" s="48">
        <v>8000000</v>
      </c>
      <c r="E53" s="48">
        <v>8000000</v>
      </c>
      <c r="F53" s="65">
        <v>2725000</v>
      </c>
      <c r="G53" s="48">
        <v>2400000</v>
      </c>
      <c r="H53" s="48">
        <v>2100000</v>
      </c>
    </row>
    <row r="54" spans="1:8" x14ac:dyDescent="0.2">
      <c r="A54" s="122">
        <v>2801</v>
      </c>
      <c r="B54" s="120" t="s">
        <v>148</v>
      </c>
      <c r="C54" s="65">
        <v>11608126</v>
      </c>
      <c r="D54" s="48">
        <v>18572990</v>
      </c>
      <c r="E54" s="48">
        <v>14534000</v>
      </c>
      <c r="F54" s="65">
        <v>10846000</v>
      </c>
      <c r="G54" s="48">
        <v>18233000</v>
      </c>
      <c r="H54" s="48">
        <v>18846000</v>
      </c>
    </row>
    <row r="55" spans="1:8" x14ac:dyDescent="0.2">
      <c r="A55" s="122">
        <v>2802</v>
      </c>
      <c r="B55" s="121" t="s">
        <v>149</v>
      </c>
      <c r="C55" s="49">
        <v>0</v>
      </c>
      <c r="D55" s="48">
        <v>200000</v>
      </c>
      <c r="E55" s="48">
        <v>200000</v>
      </c>
      <c r="F55" s="65">
        <v>200000</v>
      </c>
      <c r="G55" s="48">
        <v>200000</v>
      </c>
      <c r="H55" s="48">
        <v>200000</v>
      </c>
    </row>
    <row r="56" spans="1:8" x14ac:dyDescent="0.2">
      <c r="A56" s="122">
        <v>2803</v>
      </c>
      <c r="B56" s="121" t="s">
        <v>150</v>
      </c>
      <c r="C56" s="49">
        <v>0</v>
      </c>
      <c r="D56" s="48">
        <v>600000</v>
      </c>
      <c r="E56" s="48">
        <v>600000</v>
      </c>
      <c r="F56" s="65">
        <v>2220000</v>
      </c>
      <c r="G56" s="48">
        <v>2205000</v>
      </c>
      <c r="H56" s="48">
        <v>2190000</v>
      </c>
    </row>
    <row r="57" spans="1:8" x14ac:dyDescent="0.2">
      <c r="A57" s="122">
        <v>2901</v>
      </c>
      <c r="B57" s="120" t="s">
        <v>151</v>
      </c>
      <c r="C57" s="65">
        <v>3456763</v>
      </c>
      <c r="D57" s="48">
        <v>11365000</v>
      </c>
      <c r="E57" s="48">
        <v>7207000</v>
      </c>
      <c r="F57" s="65">
        <v>13870000</v>
      </c>
      <c r="G57" s="48">
        <v>11470000</v>
      </c>
      <c r="H57" s="48">
        <v>12970000</v>
      </c>
    </row>
    <row r="58" spans="1:8" x14ac:dyDescent="0.2">
      <c r="A58" s="122">
        <v>2902</v>
      </c>
      <c r="B58" s="121" t="s">
        <v>152</v>
      </c>
      <c r="C58" s="49">
        <v>0</v>
      </c>
      <c r="D58" s="48">
        <v>3822000</v>
      </c>
      <c r="E58" s="48">
        <v>3365000</v>
      </c>
      <c r="F58" s="65">
        <v>2375000</v>
      </c>
      <c r="G58" s="48">
        <v>3919000</v>
      </c>
      <c r="H58" s="48">
        <v>3395000</v>
      </c>
    </row>
    <row r="59" spans="1:8" ht="22.5" x14ac:dyDescent="0.2">
      <c r="A59" s="122">
        <v>2903</v>
      </c>
      <c r="B59" s="121" t="s">
        <v>313</v>
      </c>
      <c r="C59" s="49">
        <v>0</v>
      </c>
      <c r="D59" s="48">
        <v>32700000</v>
      </c>
      <c r="E59" s="48">
        <v>25500000</v>
      </c>
      <c r="F59" s="49">
        <v>0</v>
      </c>
      <c r="G59" s="49">
        <v>0</v>
      </c>
      <c r="H59" s="49">
        <v>0</v>
      </c>
    </row>
    <row r="60" spans="1:8" x14ac:dyDescent="0.2">
      <c r="A60" s="122">
        <v>2904</v>
      </c>
      <c r="B60" s="121" t="s">
        <v>153</v>
      </c>
      <c r="C60" s="68">
        <v>0</v>
      </c>
      <c r="D60" s="49">
        <v>0</v>
      </c>
      <c r="E60" s="49">
        <v>0</v>
      </c>
      <c r="F60" s="65">
        <v>29000000</v>
      </c>
      <c r="G60" s="48">
        <v>29000000</v>
      </c>
      <c r="H60" s="48">
        <v>28500000</v>
      </c>
    </row>
    <row r="61" spans="1:8" x14ac:dyDescent="0.2">
      <c r="A61" s="122">
        <v>3001</v>
      </c>
      <c r="B61" s="120" t="s">
        <v>154</v>
      </c>
      <c r="C61" s="65">
        <v>3489440</v>
      </c>
      <c r="D61" s="48">
        <v>6331000</v>
      </c>
      <c r="E61" s="48">
        <v>4396000</v>
      </c>
      <c r="F61" s="65">
        <v>6665000</v>
      </c>
      <c r="G61" s="48">
        <v>8785000</v>
      </c>
      <c r="H61" s="48">
        <v>10365000</v>
      </c>
    </row>
    <row r="62" spans="1:8" x14ac:dyDescent="0.2">
      <c r="A62" s="122">
        <v>3003</v>
      </c>
      <c r="B62" s="120" t="s">
        <v>155</v>
      </c>
      <c r="C62" s="65">
        <v>214855</v>
      </c>
      <c r="D62" s="48">
        <v>135000</v>
      </c>
      <c r="E62" s="48">
        <v>135000</v>
      </c>
      <c r="F62" s="65">
        <v>175000</v>
      </c>
      <c r="G62" s="48">
        <v>175000</v>
      </c>
      <c r="H62" s="48">
        <v>175000</v>
      </c>
    </row>
    <row r="63" spans="1:8" x14ac:dyDescent="0.2">
      <c r="A63" s="122">
        <v>3050</v>
      </c>
      <c r="B63" s="120" t="s">
        <v>156</v>
      </c>
      <c r="C63" s="65">
        <v>13199871</v>
      </c>
      <c r="D63" s="48">
        <v>20680000</v>
      </c>
      <c r="E63" s="48">
        <v>14234000</v>
      </c>
      <c r="F63" s="65">
        <v>10844000</v>
      </c>
      <c r="G63" s="48">
        <v>17557000</v>
      </c>
      <c r="H63" s="48">
        <v>17900000</v>
      </c>
    </row>
    <row r="64" spans="1:8" x14ac:dyDescent="0.2">
      <c r="A64" s="122">
        <v>3101</v>
      </c>
      <c r="B64" s="120" t="s">
        <v>157</v>
      </c>
      <c r="C64" s="65">
        <v>17828802</v>
      </c>
      <c r="D64" s="48">
        <v>27264000</v>
      </c>
      <c r="E64" s="48">
        <v>23178000</v>
      </c>
      <c r="F64" s="65">
        <v>31811000</v>
      </c>
      <c r="G64" s="48">
        <v>31596000</v>
      </c>
      <c r="H64" s="48">
        <v>32730000</v>
      </c>
    </row>
    <row r="65" spans="1:8" x14ac:dyDescent="0.2">
      <c r="A65" s="122">
        <v>3103</v>
      </c>
      <c r="B65" s="120" t="s">
        <v>158</v>
      </c>
      <c r="C65" s="65">
        <v>527649</v>
      </c>
      <c r="D65" s="48">
        <v>850000</v>
      </c>
      <c r="E65" s="48">
        <v>550000</v>
      </c>
      <c r="F65" s="65">
        <v>600000</v>
      </c>
      <c r="G65" s="48">
        <v>600000</v>
      </c>
      <c r="H65" s="48">
        <v>600000</v>
      </c>
    </row>
    <row r="66" spans="1:8" x14ac:dyDescent="0.2">
      <c r="A66" s="122">
        <v>3104</v>
      </c>
      <c r="B66" s="121" t="s">
        <v>159</v>
      </c>
      <c r="C66" s="49">
        <v>0</v>
      </c>
      <c r="D66" s="48">
        <v>18115000</v>
      </c>
      <c r="E66" s="48">
        <v>14252000</v>
      </c>
      <c r="F66" s="65">
        <v>17250000</v>
      </c>
      <c r="G66" s="48">
        <v>17575000</v>
      </c>
      <c r="H66" s="48">
        <v>14825000</v>
      </c>
    </row>
    <row r="67" spans="1:8" x14ac:dyDescent="0.2">
      <c r="A67" s="122">
        <v>3105</v>
      </c>
      <c r="B67" s="121" t="s">
        <v>160</v>
      </c>
      <c r="C67" s="49">
        <v>0</v>
      </c>
      <c r="D67" s="48">
        <v>3350000</v>
      </c>
      <c r="E67" s="48">
        <v>3000000</v>
      </c>
      <c r="F67" s="65">
        <v>4450000</v>
      </c>
      <c r="G67" s="48">
        <v>3200000</v>
      </c>
      <c r="H67" s="48">
        <v>3200000</v>
      </c>
    </row>
    <row r="68" spans="1:8" x14ac:dyDescent="0.2">
      <c r="A68" s="122">
        <v>3106</v>
      </c>
      <c r="B68" s="121" t="s">
        <v>161</v>
      </c>
      <c r="C68" s="49">
        <v>0</v>
      </c>
      <c r="D68" s="48">
        <v>100000</v>
      </c>
      <c r="E68" s="48">
        <v>90000</v>
      </c>
      <c r="F68" s="65">
        <v>185000</v>
      </c>
      <c r="G68" s="48">
        <v>100000</v>
      </c>
      <c r="H68" s="48">
        <v>100000</v>
      </c>
    </row>
    <row r="69" spans="1:8" x14ac:dyDescent="0.2">
      <c r="A69" s="122">
        <v>3201</v>
      </c>
      <c r="B69" s="120" t="s">
        <v>162</v>
      </c>
      <c r="C69" s="48">
        <v>19373843</v>
      </c>
      <c r="D69" s="48">
        <v>33622000</v>
      </c>
      <c r="E69" s="48">
        <v>26388000</v>
      </c>
      <c r="F69" s="65">
        <v>31921000</v>
      </c>
      <c r="G69" s="48">
        <v>28136000</v>
      </c>
      <c r="H69" s="48">
        <v>27821000</v>
      </c>
    </row>
    <row r="70" spans="1:8" x14ac:dyDescent="0.2">
      <c r="A70" s="122">
        <v>3202</v>
      </c>
      <c r="B70" s="121" t="s">
        <v>337</v>
      </c>
      <c r="C70" s="49">
        <v>0</v>
      </c>
      <c r="D70" s="48">
        <v>250000</v>
      </c>
      <c r="E70" s="48">
        <v>225000</v>
      </c>
      <c r="F70" s="49">
        <v>0</v>
      </c>
      <c r="G70" s="49">
        <v>0</v>
      </c>
      <c r="H70" s="49">
        <v>0</v>
      </c>
    </row>
    <row r="71" spans="1:8" x14ac:dyDescent="0.2">
      <c r="A71" s="122">
        <v>3203</v>
      </c>
      <c r="B71" s="121" t="s">
        <v>163</v>
      </c>
      <c r="C71" s="49">
        <v>0</v>
      </c>
      <c r="D71" s="48">
        <v>4050000</v>
      </c>
      <c r="E71" s="48">
        <v>3205000</v>
      </c>
      <c r="F71" s="65">
        <v>3631000</v>
      </c>
      <c r="G71" s="48">
        <v>3611000</v>
      </c>
      <c r="H71" s="48">
        <v>3459000</v>
      </c>
    </row>
    <row r="72" spans="1:8" x14ac:dyDescent="0.2">
      <c r="A72" s="122">
        <v>3302</v>
      </c>
      <c r="B72" s="121" t="s">
        <v>164</v>
      </c>
      <c r="C72" s="49">
        <v>0</v>
      </c>
      <c r="D72" s="48">
        <v>4465000</v>
      </c>
      <c r="E72" s="48">
        <v>3430000</v>
      </c>
      <c r="F72" s="65">
        <v>2004000</v>
      </c>
      <c r="G72" s="48">
        <v>4564000</v>
      </c>
      <c r="H72" s="48">
        <v>3294000</v>
      </c>
    </row>
    <row r="73" spans="1:8" x14ac:dyDescent="0.2">
      <c r="A73" s="122">
        <v>3501</v>
      </c>
      <c r="B73" s="121" t="s">
        <v>166</v>
      </c>
      <c r="C73" s="49">
        <v>0</v>
      </c>
      <c r="D73" s="48">
        <v>125000</v>
      </c>
      <c r="E73" s="48">
        <v>113000</v>
      </c>
      <c r="F73" s="65">
        <v>125000</v>
      </c>
      <c r="G73" s="48">
        <v>125000</v>
      </c>
      <c r="H73" s="48">
        <v>125000</v>
      </c>
    </row>
    <row r="74" spans="1:8" x14ac:dyDescent="0.2">
      <c r="A74" s="122">
        <v>3601</v>
      </c>
      <c r="B74" s="121" t="s">
        <v>167</v>
      </c>
      <c r="C74" s="49">
        <v>0</v>
      </c>
      <c r="D74" s="48">
        <v>250000</v>
      </c>
      <c r="E74" s="48">
        <v>143000</v>
      </c>
      <c r="F74" s="65">
        <v>165000</v>
      </c>
      <c r="G74" s="48">
        <v>165000</v>
      </c>
      <c r="H74" s="48">
        <v>165000</v>
      </c>
    </row>
    <row r="75" spans="1:8" x14ac:dyDescent="0.2">
      <c r="A75" s="122">
        <v>3701</v>
      </c>
      <c r="B75" s="121" t="s">
        <v>168</v>
      </c>
      <c r="C75" s="49">
        <v>0</v>
      </c>
      <c r="D75" s="48">
        <v>135000</v>
      </c>
      <c r="E75" s="48">
        <v>122000</v>
      </c>
      <c r="F75" s="65">
        <v>132000</v>
      </c>
      <c r="G75" s="48">
        <v>132000</v>
      </c>
      <c r="H75" s="48">
        <v>132000</v>
      </c>
    </row>
    <row r="76" spans="1:8" x14ac:dyDescent="0.2">
      <c r="A76" s="122">
        <v>3901</v>
      </c>
      <c r="B76" s="121" t="s">
        <v>170</v>
      </c>
      <c r="C76" s="49">
        <v>0</v>
      </c>
      <c r="D76" s="48">
        <v>420000</v>
      </c>
      <c r="E76" s="48">
        <v>300000</v>
      </c>
      <c r="F76" s="65">
        <v>320000</v>
      </c>
      <c r="G76" s="48">
        <v>320000</v>
      </c>
      <c r="H76" s="48">
        <v>270000</v>
      </c>
    </row>
    <row r="77" spans="1:8" x14ac:dyDescent="0.2">
      <c r="A77" s="246" t="s">
        <v>197</v>
      </c>
      <c r="B77" s="247"/>
      <c r="C77" s="51">
        <f t="shared" ref="C77:H77" si="0">SUM(C6:C76)</f>
        <v>947711358</v>
      </c>
      <c r="D77" s="51">
        <f t="shared" si="0"/>
        <v>1242858000</v>
      </c>
      <c r="E77" s="51">
        <f t="shared" si="0"/>
        <v>1070586000</v>
      </c>
      <c r="F77" s="51">
        <f t="shared" si="0"/>
        <v>1272989000</v>
      </c>
      <c r="G77" s="51">
        <f t="shared" si="0"/>
        <v>1416803000</v>
      </c>
      <c r="H77" s="51">
        <f t="shared" si="0"/>
        <v>1412314000</v>
      </c>
    </row>
  </sheetData>
  <mergeCells count="4">
    <mergeCell ref="A1:H1"/>
    <mergeCell ref="A2:H2"/>
    <mergeCell ref="A77:B77"/>
    <mergeCell ref="A4:B4"/>
  </mergeCells>
  <pageMargins left="0.25" right="0.2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rightToLeft="1" topLeftCell="A70" zoomScaleNormal="100" workbookViewId="0">
      <selection activeCell="G95" sqref="G95"/>
    </sheetView>
  </sheetViews>
  <sheetFormatPr defaultRowHeight="12.75" x14ac:dyDescent="0.2"/>
  <cols>
    <col min="1" max="1" width="5.42578125" bestFit="1" customWidth="1"/>
    <col min="2" max="2" width="25.7109375" style="52" customWidth="1"/>
    <col min="3" max="5" width="11.28515625" bestFit="1" customWidth="1"/>
    <col min="6" max="6" width="11.42578125" bestFit="1" customWidth="1"/>
    <col min="7" max="7" width="12.28515625" customWidth="1"/>
    <col min="8" max="8" width="12.140625" bestFit="1" customWidth="1"/>
  </cols>
  <sheetData>
    <row r="1" spans="1:8" ht="18" x14ac:dyDescent="0.25">
      <c r="A1" s="221" t="s">
        <v>453</v>
      </c>
      <c r="B1" s="221"/>
      <c r="C1" s="221"/>
      <c r="D1" s="221"/>
      <c r="E1" s="221"/>
      <c r="F1" s="221"/>
      <c r="G1" s="221"/>
      <c r="H1" s="221"/>
    </row>
    <row r="2" spans="1:8" ht="18" x14ac:dyDescent="0.25">
      <c r="A2" s="221" t="s">
        <v>454</v>
      </c>
      <c r="B2" s="221"/>
      <c r="C2" s="221"/>
      <c r="D2" s="221"/>
      <c r="E2" s="221"/>
      <c r="F2" s="221"/>
      <c r="G2" s="221"/>
      <c r="H2" s="221"/>
    </row>
    <row r="3" spans="1:8" ht="15.75" x14ac:dyDescent="0.25">
      <c r="A3" s="40"/>
      <c r="B3" s="59"/>
      <c r="C3" s="40"/>
      <c r="D3" s="40"/>
      <c r="E3" s="40"/>
      <c r="F3" s="40"/>
      <c r="G3" s="40"/>
      <c r="H3" s="30" t="s">
        <v>71</v>
      </c>
    </row>
    <row r="4" spans="1:8" s="32" customFormat="1" ht="15.75" x14ac:dyDescent="0.25">
      <c r="A4" s="250" t="s">
        <v>192</v>
      </c>
      <c r="B4" s="250"/>
      <c r="C4" s="54" t="s">
        <v>242</v>
      </c>
      <c r="D4" s="54" t="s">
        <v>202</v>
      </c>
      <c r="E4" s="54" t="s">
        <v>203</v>
      </c>
      <c r="F4" s="54" t="s">
        <v>202</v>
      </c>
      <c r="G4" s="54" t="s">
        <v>204</v>
      </c>
      <c r="H4" s="54" t="s">
        <v>204</v>
      </c>
    </row>
    <row r="5" spans="1:8" s="32" customFormat="1" ht="15.75" x14ac:dyDescent="0.25">
      <c r="A5" s="57" t="s">
        <v>54</v>
      </c>
      <c r="B5" s="123" t="s">
        <v>196</v>
      </c>
      <c r="C5" s="87">
        <v>2018</v>
      </c>
      <c r="D5" s="87">
        <v>2019</v>
      </c>
      <c r="E5" s="87">
        <v>2019</v>
      </c>
      <c r="F5" s="87">
        <v>2020</v>
      </c>
      <c r="G5" s="87">
        <v>2021</v>
      </c>
      <c r="H5" s="87">
        <v>2022</v>
      </c>
    </row>
    <row r="6" spans="1:8" x14ac:dyDescent="0.2">
      <c r="A6" s="63" t="s">
        <v>80</v>
      </c>
      <c r="B6" s="47" t="s">
        <v>81</v>
      </c>
      <c r="C6" s="48">
        <v>50154583</v>
      </c>
      <c r="D6" s="48">
        <v>55630000</v>
      </c>
      <c r="E6" s="48">
        <v>55134000</v>
      </c>
      <c r="F6" s="48">
        <v>55415000</v>
      </c>
      <c r="G6" s="48">
        <v>55573000</v>
      </c>
      <c r="H6" s="48">
        <v>55599000</v>
      </c>
    </row>
    <row r="7" spans="1:8" x14ac:dyDescent="0.2">
      <c r="A7" s="63" t="s">
        <v>82</v>
      </c>
      <c r="B7" s="47" t="s">
        <v>83</v>
      </c>
      <c r="C7" s="48">
        <v>22766081</v>
      </c>
      <c r="D7" s="48">
        <v>23767000</v>
      </c>
      <c r="E7" s="48">
        <v>23201000</v>
      </c>
      <c r="F7" s="48">
        <v>24088000</v>
      </c>
      <c r="G7" s="48">
        <v>23771000</v>
      </c>
      <c r="H7" s="48">
        <v>23620000</v>
      </c>
    </row>
    <row r="8" spans="1:8" x14ac:dyDescent="0.2">
      <c r="A8" s="63" t="s">
        <v>84</v>
      </c>
      <c r="B8" s="47" t="s">
        <v>85</v>
      </c>
      <c r="C8" s="48">
        <v>37319300</v>
      </c>
      <c r="D8" s="48">
        <v>38189000</v>
      </c>
      <c r="E8" s="48">
        <v>34603000</v>
      </c>
      <c r="F8" s="48">
        <v>33915000</v>
      </c>
      <c r="G8" s="48">
        <v>34844000</v>
      </c>
      <c r="H8" s="48">
        <v>35067000</v>
      </c>
    </row>
    <row r="9" spans="1:8" x14ac:dyDescent="0.2">
      <c r="A9" s="63" t="s">
        <v>86</v>
      </c>
      <c r="B9" s="47" t="s">
        <v>87</v>
      </c>
      <c r="C9" s="48">
        <v>785957</v>
      </c>
      <c r="D9" s="48">
        <v>939000</v>
      </c>
      <c r="E9" s="48">
        <v>870000</v>
      </c>
      <c r="F9" s="48">
        <v>973000</v>
      </c>
      <c r="G9" s="48">
        <v>1034000</v>
      </c>
      <c r="H9" s="48">
        <v>1049000</v>
      </c>
    </row>
    <row r="10" spans="1:8" x14ac:dyDescent="0.2">
      <c r="A10" s="63" t="s">
        <v>446</v>
      </c>
      <c r="B10" s="47" t="s">
        <v>447</v>
      </c>
      <c r="C10" s="48">
        <v>889907</v>
      </c>
      <c r="D10" s="48">
        <v>949000</v>
      </c>
      <c r="E10" s="48">
        <v>890000</v>
      </c>
      <c r="F10" s="49">
        <v>0</v>
      </c>
      <c r="G10" s="49">
        <v>0</v>
      </c>
      <c r="H10" s="49">
        <v>0</v>
      </c>
    </row>
    <row r="11" spans="1:8" x14ac:dyDescent="0.2">
      <c r="A11" s="63" t="s">
        <v>88</v>
      </c>
      <c r="B11" s="47" t="s">
        <v>89</v>
      </c>
      <c r="C11" s="48">
        <v>2767353</v>
      </c>
      <c r="D11" s="48">
        <v>2856000</v>
      </c>
      <c r="E11" s="48">
        <v>2702000</v>
      </c>
      <c r="F11" s="48">
        <v>2764000</v>
      </c>
      <c r="G11" s="48">
        <v>2830000</v>
      </c>
      <c r="H11" s="48">
        <v>2865000</v>
      </c>
    </row>
    <row r="12" spans="1:8" x14ac:dyDescent="0.2">
      <c r="A12" s="63" t="s">
        <v>90</v>
      </c>
      <c r="B12" s="47" t="s">
        <v>91</v>
      </c>
      <c r="C12" s="48">
        <v>7491760</v>
      </c>
      <c r="D12" s="48">
        <v>7714000</v>
      </c>
      <c r="E12" s="48">
        <v>7329000</v>
      </c>
      <c r="F12" s="48">
        <v>7391000</v>
      </c>
      <c r="G12" s="48">
        <v>7496000</v>
      </c>
      <c r="H12" s="48">
        <v>7571000</v>
      </c>
    </row>
    <row r="13" spans="1:8" x14ac:dyDescent="0.2">
      <c r="A13" s="63" t="s">
        <v>448</v>
      </c>
      <c r="B13" s="47" t="s">
        <v>449</v>
      </c>
      <c r="C13" s="48">
        <v>1410121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</row>
    <row r="14" spans="1:8" x14ac:dyDescent="0.2">
      <c r="A14" s="63" t="s">
        <v>92</v>
      </c>
      <c r="B14" s="47" t="s">
        <v>93</v>
      </c>
      <c r="C14" s="48">
        <v>3764508</v>
      </c>
      <c r="D14" s="48">
        <v>4062000</v>
      </c>
      <c r="E14" s="48">
        <v>3818000</v>
      </c>
      <c r="F14" s="48">
        <v>4328000</v>
      </c>
      <c r="G14" s="48">
        <v>4434000</v>
      </c>
      <c r="H14" s="48">
        <v>4478000</v>
      </c>
    </row>
    <row r="15" spans="1:8" x14ac:dyDescent="0.2">
      <c r="A15" s="63" t="s">
        <v>94</v>
      </c>
      <c r="B15" s="47" t="s">
        <v>95</v>
      </c>
      <c r="C15" s="48">
        <v>3334234</v>
      </c>
      <c r="D15" s="48">
        <v>3371000</v>
      </c>
      <c r="E15" s="48">
        <v>2985000</v>
      </c>
      <c r="F15" s="48">
        <v>3106000</v>
      </c>
      <c r="G15" s="48">
        <v>3182000</v>
      </c>
      <c r="H15" s="48">
        <v>3201000</v>
      </c>
    </row>
    <row r="16" spans="1:8" x14ac:dyDescent="0.2">
      <c r="A16" s="63" t="s">
        <v>96</v>
      </c>
      <c r="B16" s="47" t="s">
        <v>97</v>
      </c>
      <c r="C16" s="48">
        <v>1159000000</v>
      </c>
      <c r="D16" s="48">
        <v>1199000000</v>
      </c>
      <c r="E16" s="48">
        <v>1199000000</v>
      </c>
      <c r="F16" s="48">
        <v>1218806000</v>
      </c>
      <c r="G16" s="48">
        <v>1229175000</v>
      </c>
      <c r="H16" s="48">
        <v>1242649000</v>
      </c>
    </row>
    <row r="17" spans="1:8" x14ac:dyDescent="0.2">
      <c r="A17" s="63" t="s">
        <v>98</v>
      </c>
      <c r="B17" s="47" t="s">
        <v>99</v>
      </c>
      <c r="C17" s="48">
        <v>227000000</v>
      </c>
      <c r="D17" s="48">
        <v>229200000</v>
      </c>
      <c r="E17" s="48">
        <v>229200000</v>
      </c>
      <c r="F17" s="48">
        <v>233000000</v>
      </c>
      <c r="G17" s="48">
        <v>241000000</v>
      </c>
      <c r="H17" s="48">
        <v>251000000</v>
      </c>
    </row>
    <row r="18" spans="1:8" x14ac:dyDescent="0.2">
      <c r="A18" s="63" t="s">
        <v>100</v>
      </c>
      <c r="B18" s="47" t="s">
        <v>101</v>
      </c>
      <c r="C18" s="48">
        <v>2470546</v>
      </c>
      <c r="D18" s="48">
        <v>2465000</v>
      </c>
      <c r="E18" s="48">
        <v>2086000</v>
      </c>
      <c r="F18" s="48">
        <v>2238000</v>
      </c>
      <c r="G18" s="48">
        <v>2330000</v>
      </c>
      <c r="H18" s="48">
        <v>2348000</v>
      </c>
    </row>
    <row r="19" spans="1:8" x14ac:dyDescent="0.2">
      <c r="A19" s="67">
        <v>1001</v>
      </c>
      <c r="B19" s="47" t="s">
        <v>102</v>
      </c>
      <c r="C19" s="48">
        <v>22506194</v>
      </c>
      <c r="D19" s="48">
        <v>29145773</v>
      </c>
      <c r="E19" s="48">
        <v>25723000</v>
      </c>
      <c r="F19" s="48">
        <v>24980000</v>
      </c>
      <c r="G19" s="48">
        <v>27544000</v>
      </c>
      <c r="H19" s="48">
        <v>27577000</v>
      </c>
    </row>
    <row r="20" spans="1:8" x14ac:dyDescent="0.2">
      <c r="A20" s="67">
        <v>1002</v>
      </c>
      <c r="B20" s="47" t="s">
        <v>103</v>
      </c>
      <c r="C20" s="48">
        <v>13614378</v>
      </c>
      <c r="D20" s="48">
        <v>15886000</v>
      </c>
      <c r="E20" s="48">
        <v>15307000</v>
      </c>
      <c r="F20" s="48">
        <v>14941000</v>
      </c>
      <c r="G20" s="48">
        <v>15526000</v>
      </c>
      <c r="H20" s="48">
        <v>15881000</v>
      </c>
    </row>
    <row r="21" spans="1:8" x14ac:dyDescent="0.2">
      <c r="A21" s="67">
        <v>1003</v>
      </c>
      <c r="B21" s="47" t="s">
        <v>104</v>
      </c>
      <c r="C21" s="48">
        <v>725500000</v>
      </c>
      <c r="D21" s="48">
        <v>777550000</v>
      </c>
      <c r="E21" s="48">
        <v>777550000</v>
      </c>
      <c r="F21" s="48">
        <v>809836000</v>
      </c>
      <c r="G21" s="48">
        <v>833965000</v>
      </c>
      <c r="H21" s="48">
        <v>847660000</v>
      </c>
    </row>
    <row r="22" spans="1:8" x14ac:dyDescent="0.2">
      <c r="A22" s="67">
        <v>1004</v>
      </c>
      <c r="B22" s="47" t="s">
        <v>105</v>
      </c>
      <c r="C22" s="48">
        <v>222212000</v>
      </c>
      <c r="D22" s="48">
        <v>234620000</v>
      </c>
      <c r="E22" s="48">
        <v>234620000</v>
      </c>
      <c r="F22" s="48">
        <v>247675000</v>
      </c>
      <c r="G22" s="48">
        <v>249735000</v>
      </c>
      <c r="H22" s="48">
        <v>252722000</v>
      </c>
    </row>
    <row r="23" spans="1:8" x14ac:dyDescent="0.2">
      <c r="A23" s="67">
        <v>1005</v>
      </c>
      <c r="B23" s="47" t="s">
        <v>106</v>
      </c>
      <c r="C23" s="48">
        <v>231000000</v>
      </c>
      <c r="D23" s="48">
        <v>243790000</v>
      </c>
      <c r="E23" s="48">
        <v>243790000</v>
      </c>
      <c r="F23" s="48">
        <v>255899000</v>
      </c>
      <c r="G23" s="48">
        <v>259158000</v>
      </c>
      <c r="H23" s="48">
        <v>260918000</v>
      </c>
    </row>
    <row r="24" spans="1:8" x14ac:dyDescent="0.2">
      <c r="A24" s="67">
        <v>1101</v>
      </c>
      <c r="B24" s="47" t="s">
        <v>107</v>
      </c>
      <c r="C24" s="48">
        <v>83078242</v>
      </c>
      <c r="D24" s="48">
        <v>86553000</v>
      </c>
      <c r="E24" s="48">
        <v>84235000</v>
      </c>
      <c r="F24" s="48">
        <v>63327000</v>
      </c>
      <c r="G24" s="48">
        <v>65866000</v>
      </c>
      <c r="H24" s="48">
        <v>66242000</v>
      </c>
    </row>
    <row r="25" spans="1:8" x14ac:dyDescent="0.2">
      <c r="A25" s="67">
        <v>1110</v>
      </c>
      <c r="B25" s="47" t="s">
        <v>108</v>
      </c>
      <c r="C25" s="48">
        <v>341448</v>
      </c>
      <c r="D25" s="48">
        <v>8475000</v>
      </c>
      <c r="E25" s="48">
        <v>8380000</v>
      </c>
      <c r="F25" s="48">
        <v>38396000</v>
      </c>
      <c r="G25" s="48">
        <v>39063000</v>
      </c>
      <c r="H25" s="48">
        <v>39644000</v>
      </c>
    </row>
    <row r="26" spans="1:8" x14ac:dyDescent="0.2">
      <c r="A26" s="67">
        <v>1201</v>
      </c>
      <c r="B26" s="47" t="s">
        <v>109</v>
      </c>
      <c r="C26" s="48">
        <v>20649912</v>
      </c>
      <c r="D26" s="48">
        <v>23961000</v>
      </c>
      <c r="E26" s="48">
        <v>22431000</v>
      </c>
      <c r="F26" s="48">
        <v>24760000</v>
      </c>
      <c r="G26" s="48">
        <v>25795000</v>
      </c>
      <c r="H26" s="48">
        <v>26864000</v>
      </c>
    </row>
    <row r="27" spans="1:8" x14ac:dyDescent="0.2">
      <c r="A27" s="67">
        <v>1301</v>
      </c>
      <c r="B27" s="47" t="s">
        <v>110</v>
      </c>
      <c r="C27" s="48">
        <v>47887583</v>
      </c>
      <c r="D27" s="48">
        <v>51276000</v>
      </c>
      <c r="E27" s="48">
        <v>48374000</v>
      </c>
      <c r="F27" s="48">
        <v>51335000</v>
      </c>
      <c r="G27" s="48">
        <v>53411000</v>
      </c>
      <c r="H27" s="48">
        <v>53889000</v>
      </c>
    </row>
    <row r="28" spans="1:8" ht="22.5" x14ac:dyDescent="0.2">
      <c r="A28" s="67">
        <v>1401</v>
      </c>
      <c r="B28" s="50" t="s">
        <v>111</v>
      </c>
      <c r="C28" s="48">
        <v>5045886</v>
      </c>
      <c r="D28" s="48">
        <v>7443000</v>
      </c>
      <c r="E28" s="48">
        <v>7293000</v>
      </c>
      <c r="F28" s="48">
        <v>7681000</v>
      </c>
      <c r="G28" s="48">
        <v>4356000</v>
      </c>
      <c r="H28" s="48">
        <v>2768000</v>
      </c>
    </row>
    <row r="29" spans="1:8" x14ac:dyDescent="0.2">
      <c r="A29" s="67">
        <v>1501</v>
      </c>
      <c r="B29" s="47" t="s">
        <v>112</v>
      </c>
      <c r="C29" s="48">
        <v>3134882093</v>
      </c>
      <c r="D29" s="48">
        <v>3031180000</v>
      </c>
      <c r="E29" s="48">
        <v>3022938000</v>
      </c>
      <c r="F29" s="48">
        <v>3321204000</v>
      </c>
      <c r="G29" s="48">
        <v>3490124000</v>
      </c>
      <c r="H29" s="48">
        <v>3721986000</v>
      </c>
    </row>
    <row r="30" spans="1:8" x14ac:dyDescent="0.2">
      <c r="A30" s="67">
        <v>1502</v>
      </c>
      <c r="B30" s="47" t="s">
        <v>113</v>
      </c>
      <c r="C30" s="48">
        <v>1895417</v>
      </c>
      <c r="D30" s="48">
        <v>2012000</v>
      </c>
      <c r="E30" s="48">
        <v>2001000</v>
      </c>
      <c r="F30" s="48">
        <v>2140000</v>
      </c>
      <c r="G30" s="48">
        <v>2212000</v>
      </c>
      <c r="H30" s="48">
        <v>2232000</v>
      </c>
    </row>
    <row r="31" spans="1:8" x14ac:dyDescent="0.2">
      <c r="A31" s="67">
        <v>1503</v>
      </c>
      <c r="B31" s="47" t="s">
        <v>114</v>
      </c>
      <c r="C31" s="48">
        <v>73340699</v>
      </c>
      <c r="D31" s="48">
        <v>79916000</v>
      </c>
      <c r="E31" s="48">
        <v>78791000</v>
      </c>
      <c r="F31" s="48">
        <v>96613000</v>
      </c>
      <c r="G31" s="48">
        <v>101479000</v>
      </c>
      <c r="H31" s="48">
        <v>99403000</v>
      </c>
    </row>
    <row r="32" spans="1:8" x14ac:dyDescent="0.2">
      <c r="A32" s="67">
        <v>1504</v>
      </c>
      <c r="B32" s="47" t="s">
        <v>115</v>
      </c>
      <c r="C32" s="48">
        <v>17806590</v>
      </c>
      <c r="D32" s="48">
        <v>18783000</v>
      </c>
      <c r="E32" s="48">
        <v>18670000</v>
      </c>
      <c r="F32" s="48">
        <v>18970000</v>
      </c>
      <c r="G32" s="48">
        <v>21000000</v>
      </c>
      <c r="H32" s="48">
        <v>21078000</v>
      </c>
    </row>
    <row r="33" spans="1:8" x14ac:dyDescent="0.2">
      <c r="A33" s="67">
        <v>1505</v>
      </c>
      <c r="B33" s="47" t="s">
        <v>450</v>
      </c>
      <c r="C33" s="48">
        <v>1728168</v>
      </c>
      <c r="D33" s="48">
        <v>1797000</v>
      </c>
      <c r="E33" s="48">
        <v>1727000</v>
      </c>
      <c r="F33" s="49">
        <v>0</v>
      </c>
      <c r="G33" s="49">
        <v>0</v>
      </c>
      <c r="H33" s="66"/>
    </row>
    <row r="34" spans="1:8" x14ac:dyDescent="0.2">
      <c r="A34" s="67">
        <v>1506</v>
      </c>
      <c r="B34" s="47" t="s">
        <v>116</v>
      </c>
      <c r="C34" s="48">
        <v>63600182</v>
      </c>
      <c r="D34" s="48">
        <v>57584000</v>
      </c>
      <c r="E34" s="48">
        <v>56584000</v>
      </c>
      <c r="F34" s="48">
        <v>59152000</v>
      </c>
      <c r="G34" s="48">
        <v>67938000</v>
      </c>
      <c r="H34" s="48">
        <v>68115000</v>
      </c>
    </row>
    <row r="35" spans="1:8" x14ac:dyDescent="0.2">
      <c r="A35" s="67">
        <v>1507</v>
      </c>
      <c r="B35" s="47" t="s">
        <v>117</v>
      </c>
      <c r="C35" s="49">
        <v>0</v>
      </c>
      <c r="D35" s="49">
        <v>0</v>
      </c>
      <c r="E35" s="49">
        <v>0</v>
      </c>
      <c r="F35" s="48">
        <v>3378000</v>
      </c>
      <c r="G35" s="48">
        <v>3434000</v>
      </c>
      <c r="H35" s="48">
        <v>3459000</v>
      </c>
    </row>
    <row r="36" spans="1:8" x14ac:dyDescent="0.2">
      <c r="A36" s="67">
        <v>1601</v>
      </c>
      <c r="B36" s="47" t="s">
        <v>118</v>
      </c>
      <c r="C36" s="48">
        <v>23174277</v>
      </c>
      <c r="D36" s="48">
        <v>22421000</v>
      </c>
      <c r="E36" s="48">
        <v>19680000</v>
      </c>
      <c r="F36" s="48">
        <v>11809000</v>
      </c>
      <c r="G36" s="48">
        <v>14424000</v>
      </c>
      <c r="H36" s="48">
        <v>12640000</v>
      </c>
    </row>
    <row r="37" spans="1:8" x14ac:dyDescent="0.2">
      <c r="A37" s="67">
        <v>1602</v>
      </c>
      <c r="B37" s="47" t="s">
        <v>119</v>
      </c>
      <c r="C37" s="48">
        <v>1922597</v>
      </c>
      <c r="D37" s="48">
        <v>2027000</v>
      </c>
      <c r="E37" s="48">
        <v>1957000</v>
      </c>
      <c r="F37" s="48">
        <v>2017000</v>
      </c>
      <c r="G37" s="48">
        <v>2116000</v>
      </c>
      <c r="H37" s="48">
        <v>2136000</v>
      </c>
    </row>
    <row r="38" spans="1:8" x14ac:dyDescent="0.2">
      <c r="A38" s="67">
        <v>1603</v>
      </c>
      <c r="B38" s="47" t="s">
        <v>120</v>
      </c>
      <c r="C38" s="49">
        <v>0</v>
      </c>
      <c r="D38" s="48">
        <v>4897000</v>
      </c>
      <c r="E38" s="48">
        <v>4432000</v>
      </c>
      <c r="F38" s="48">
        <v>5612000</v>
      </c>
      <c r="G38" s="48">
        <v>5725000</v>
      </c>
      <c r="H38" s="48">
        <v>4764000</v>
      </c>
    </row>
    <row r="39" spans="1:8" x14ac:dyDescent="0.2">
      <c r="A39" s="67">
        <v>1604</v>
      </c>
      <c r="B39" s="47" t="s">
        <v>121</v>
      </c>
      <c r="C39" s="49">
        <v>0</v>
      </c>
      <c r="D39" s="48">
        <v>6877000</v>
      </c>
      <c r="E39" s="48">
        <v>6255000</v>
      </c>
      <c r="F39" s="48">
        <v>6838000</v>
      </c>
      <c r="G39" s="48">
        <v>6969000</v>
      </c>
      <c r="H39" s="48">
        <v>6868000</v>
      </c>
    </row>
    <row r="40" spans="1:8" x14ac:dyDescent="0.2">
      <c r="A40" s="67">
        <v>1605</v>
      </c>
      <c r="B40" s="47" t="s">
        <v>122</v>
      </c>
      <c r="C40" s="49">
        <v>0</v>
      </c>
      <c r="D40" s="48">
        <v>4885000</v>
      </c>
      <c r="E40" s="48">
        <v>4238000</v>
      </c>
      <c r="F40" s="48">
        <v>3924000</v>
      </c>
      <c r="G40" s="48">
        <v>3800000</v>
      </c>
      <c r="H40" s="48">
        <v>3716000</v>
      </c>
    </row>
    <row r="41" spans="1:8" x14ac:dyDescent="0.2">
      <c r="A41" s="67">
        <v>1701</v>
      </c>
      <c r="B41" s="47" t="s">
        <v>123</v>
      </c>
      <c r="C41" s="48">
        <v>76016406</v>
      </c>
      <c r="D41" s="48">
        <v>15376000</v>
      </c>
      <c r="E41" s="48">
        <v>13361000</v>
      </c>
      <c r="F41" s="48">
        <v>12890000</v>
      </c>
      <c r="G41" s="48">
        <v>13164000</v>
      </c>
      <c r="H41" s="48">
        <v>13086000</v>
      </c>
    </row>
    <row r="42" spans="1:8" x14ac:dyDescent="0.2">
      <c r="A42" s="67">
        <v>1702</v>
      </c>
      <c r="B42" s="47" t="s">
        <v>124</v>
      </c>
      <c r="C42" s="48">
        <v>6657466</v>
      </c>
      <c r="D42" s="48">
        <v>8011000</v>
      </c>
      <c r="E42" s="48">
        <v>7624000</v>
      </c>
      <c r="F42" s="48">
        <v>7446000</v>
      </c>
      <c r="G42" s="48">
        <v>7587000</v>
      </c>
      <c r="H42" s="48">
        <v>7653000</v>
      </c>
    </row>
    <row r="43" spans="1:8" x14ac:dyDescent="0.2">
      <c r="A43" s="67">
        <v>1801</v>
      </c>
      <c r="B43" s="47" t="s">
        <v>125</v>
      </c>
      <c r="C43" s="48">
        <v>11437956</v>
      </c>
      <c r="D43" s="48">
        <v>36090220</v>
      </c>
      <c r="E43" s="48">
        <v>32229000</v>
      </c>
      <c r="F43" s="48">
        <v>37872000</v>
      </c>
      <c r="G43" s="48">
        <v>40497000</v>
      </c>
      <c r="H43" s="48">
        <v>40313000</v>
      </c>
    </row>
    <row r="44" spans="1:8" x14ac:dyDescent="0.2">
      <c r="A44" s="67">
        <v>1802</v>
      </c>
      <c r="B44" s="47" t="s">
        <v>126</v>
      </c>
      <c r="C44" s="48">
        <v>9910325</v>
      </c>
      <c r="D44" s="48">
        <v>11709780</v>
      </c>
      <c r="E44" s="48">
        <v>10515000</v>
      </c>
      <c r="F44" s="48">
        <v>9595000</v>
      </c>
      <c r="G44" s="48">
        <v>13826000</v>
      </c>
      <c r="H44" s="48">
        <v>13626000</v>
      </c>
    </row>
    <row r="45" spans="1:8" x14ac:dyDescent="0.2">
      <c r="A45" s="67">
        <v>1803</v>
      </c>
      <c r="B45" s="47" t="s">
        <v>127</v>
      </c>
      <c r="C45" s="49">
        <v>0</v>
      </c>
      <c r="D45" s="48">
        <v>927000</v>
      </c>
      <c r="E45" s="48">
        <v>913000</v>
      </c>
      <c r="F45" s="48">
        <v>968000</v>
      </c>
      <c r="G45" s="48">
        <v>1009000</v>
      </c>
      <c r="H45" s="48">
        <v>1016000</v>
      </c>
    </row>
    <row r="46" spans="1:8" x14ac:dyDescent="0.2">
      <c r="A46" s="67">
        <v>1901</v>
      </c>
      <c r="B46" s="47" t="s">
        <v>128</v>
      </c>
      <c r="C46" s="48">
        <v>180399131</v>
      </c>
      <c r="D46" s="48">
        <v>213854000</v>
      </c>
      <c r="E46" s="48">
        <v>212957000</v>
      </c>
      <c r="F46" s="48">
        <v>251299000</v>
      </c>
      <c r="G46" s="48">
        <v>231334000</v>
      </c>
      <c r="H46" s="48">
        <v>231320000</v>
      </c>
    </row>
    <row r="47" spans="1:8" x14ac:dyDescent="0.2">
      <c r="A47" s="67">
        <v>2001</v>
      </c>
      <c r="B47" s="47" t="s">
        <v>129</v>
      </c>
      <c r="C47" s="48">
        <v>61627007</v>
      </c>
      <c r="D47" s="48">
        <v>37038000</v>
      </c>
      <c r="E47" s="48">
        <v>34426000</v>
      </c>
      <c r="F47" s="48">
        <v>36679000</v>
      </c>
      <c r="G47" s="48">
        <v>33123000</v>
      </c>
      <c r="H47" s="48">
        <v>32383000</v>
      </c>
    </row>
    <row r="48" spans="1:8" x14ac:dyDescent="0.2">
      <c r="A48" s="67">
        <v>2003</v>
      </c>
      <c r="B48" s="47" t="s">
        <v>130</v>
      </c>
      <c r="C48" s="49">
        <v>0</v>
      </c>
      <c r="D48" s="48">
        <v>6141000</v>
      </c>
      <c r="E48" s="48">
        <v>5709000</v>
      </c>
      <c r="F48" s="48">
        <v>5904000</v>
      </c>
      <c r="G48" s="48">
        <v>6514000</v>
      </c>
      <c r="H48" s="48">
        <v>6813000</v>
      </c>
    </row>
    <row r="49" spans="1:8" x14ac:dyDescent="0.2">
      <c r="A49" s="67">
        <v>2004</v>
      </c>
      <c r="B49" s="47" t="s">
        <v>131</v>
      </c>
      <c r="C49" s="49">
        <v>0</v>
      </c>
      <c r="D49" s="48">
        <v>5219000</v>
      </c>
      <c r="E49" s="48">
        <v>4942000</v>
      </c>
      <c r="F49" s="48">
        <v>5136000</v>
      </c>
      <c r="G49" s="48">
        <v>5292000</v>
      </c>
      <c r="H49" s="48">
        <v>5354000</v>
      </c>
    </row>
    <row r="50" spans="1:8" x14ac:dyDescent="0.2">
      <c r="A50" s="67">
        <v>2101</v>
      </c>
      <c r="B50" s="47" t="s">
        <v>132</v>
      </c>
      <c r="C50" s="48">
        <v>117283978</v>
      </c>
      <c r="D50" s="48">
        <v>203988009</v>
      </c>
      <c r="E50" s="48">
        <v>186249000</v>
      </c>
      <c r="F50" s="48">
        <v>176344000</v>
      </c>
      <c r="G50" s="48">
        <v>217565000</v>
      </c>
      <c r="H50" s="48">
        <v>225449000</v>
      </c>
    </row>
    <row r="51" spans="1:8" x14ac:dyDescent="0.2">
      <c r="A51" s="67">
        <v>2102</v>
      </c>
      <c r="B51" s="47" t="s">
        <v>133</v>
      </c>
      <c r="C51" s="48">
        <v>1188865</v>
      </c>
      <c r="D51" s="48">
        <v>1451000</v>
      </c>
      <c r="E51" s="48">
        <v>1320000</v>
      </c>
      <c r="F51" s="48">
        <v>1344000</v>
      </c>
      <c r="G51" s="48">
        <v>1375000</v>
      </c>
      <c r="H51" s="48">
        <v>1375000</v>
      </c>
    </row>
    <row r="52" spans="1:8" x14ac:dyDescent="0.2">
      <c r="A52" s="67">
        <v>2201</v>
      </c>
      <c r="B52" s="47" t="s">
        <v>134</v>
      </c>
      <c r="C52" s="48">
        <v>65376202</v>
      </c>
      <c r="D52" s="48">
        <v>67113000</v>
      </c>
      <c r="E52" s="48">
        <v>62650000</v>
      </c>
      <c r="F52" s="48">
        <v>63891000</v>
      </c>
      <c r="G52" s="48">
        <v>66626000</v>
      </c>
      <c r="H52" s="48">
        <v>66842000</v>
      </c>
    </row>
    <row r="53" spans="1:8" x14ac:dyDescent="0.2">
      <c r="A53" s="67">
        <v>2202</v>
      </c>
      <c r="B53" s="47" t="s">
        <v>135</v>
      </c>
      <c r="C53" s="49">
        <v>0</v>
      </c>
      <c r="D53" s="48">
        <v>1965000</v>
      </c>
      <c r="E53" s="48">
        <v>1921000</v>
      </c>
      <c r="F53" s="48">
        <v>2099000</v>
      </c>
      <c r="G53" s="48">
        <v>2210000</v>
      </c>
      <c r="H53" s="48">
        <v>2229000</v>
      </c>
    </row>
    <row r="54" spans="1:8" x14ac:dyDescent="0.2">
      <c r="A54" s="67">
        <v>2301</v>
      </c>
      <c r="B54" s="47" t="s">
        <v>136</v>
      </c>
      <c r="C54" s="48">
        <v>24704483</v>
      </c>
      <c r="D54" s="48">
        <v>50179016</v>
      </c>
      <c r="E54" s="48">
        <v>15817000</v>
      </c>
      <c r="F54" s="48">
        <v>18966000</v>
      </c>
      <c r="G54" s="48">
        <v>31566000</v>
      </c>
      <c r="H54" s="48">
        <v>32984000</v>
      </c>
    </row>
    <row r="55" spans="1:8" x14ac:dyDescent="0.2">
      <c r="A55" s="67">
        <v>2302</v>
      </c>
      <c r="B55" s="47" t="s">
        <v>137</v>
      </c>
      <c r="C55" s="48">
        <v>35994955</v>
      </c>
      <c r="D55" s="48">
        <v>40795000</v>
      </c>
      <c r="E55" s="48">
        <v>35727000</v>
      </c>
      <c r="F55" s="48">
        <v>39222000</v>
      </c>
      <c r="G55" s="48">
        <v>40447000</v>
      </c>
      <c r="H55" s="48">
        <v>41462000</v>
      </c>
    </row>
    <row r="56" spans="1:8" x14ac:dyDescent="0.2">
      <c r="A56" s="67">
        <v>2401</v>
      </c>
      <c r="B56" s="47" t="s">
        <v>138</v>
      </c>
      <c r="C56" s="48">
        <v>5081981</v>
      </c>
      <c r="D56" s="48">
        <v>6992000</v>
      </c>
      <c r="E56" s="48">
        <v>6502000</v>
      </c>
      <c r="F56" s="48">
        <v>6725000</v>
      </c>
      <c r="G56" s="48">
        <v>7958000</v>
      </c>
      <c r="H56" s="48">
        <v>7267000</v>
      </c>
    </row>
    <row r="57" spans="1:8" x14ac:dyDescent="0.2">
      <c r="A57" s="67">
        <v>2501</v>
      </c>
      <c r="B57" s="47" t="s">
        <v>139</v>
      </c>
      <c r="C57" s="48">
        <v>906853725</v>
      </c>
      <c r="D57" s="48">
        <v>976955182</v>
      </c>
      <c r="E57" s="48">
        <v>950882000</v>
      </c>
      <c r="F57" s="48">
        <v>1014135000</v>
      </c>
      <c r="G57" s="48">
        <v>1081780000</v>
      </c>
      <c r="H57" s="48">
        <v>1105450000</v>
      </c>
    </row>
    <row r="58" spans="1:8" x14ac:dyDescent="0.2">
      <c r="A58" s="67">
        <v>2502</v>
      </c>
      <c r="B58" s="47" t="s">
        <v>140</v>
      </c>
      <c r="C58" s="49">
        <v>0</v>
      </c>
      <c r="D58" s="48">
        <v>659000</v>
      </c>
      <c r="E58" s="48">
        <v>612000</v>
      </c>
      <c r="F58" s="48">
        <v>665000</v>
      </c>
      <c r="G58" s="48">
        <v>684000</v>
      </c>
      <c r="H58" s="48">
        <v>691000</v>
      </c>
    </row>
    <row r="59" spans="1:8" x14ac:dyDescent="0.2">
      <c r="A59" s="67">
        <v>2601</v>
      </c>
      <c r="B59" s="47" t="s">
        <v>141</v>
      </c>
      <c r="C59" s="48">
        <v>96944470</v>
      </c>
      <c r="D59" s="48">
        <v>105373000</v>
      </c>
      <c r="E59" s="48">
        <v>103497000</v>
      </c>
      <c r="F59" s="48">
        <v>114404000</v>
      </c>
      <c r="G59" s="48">
        <v>123277000</v>
      </c>
      <c r="H59" s="48">
        <v>116410000</v>
      </c>
    </row>
    <row r="60" spans="1:8" x14ac:dyDescent="0.2">
      <c r="A60" s="67">
        <v>2602</v>
      </c>
      <c r="B60" s="47" t="s">
        <v>142</v>
      </c>
      <c r="C60" s="49">
        <v>0</v>
      </c>
      <c r="D60" s="48">
        <v>1330000</v>
      </c>
      <c r="E60" s="48">
        <v>1293000</v>
      </c>
      <c r="F60" s="48">
        <v>1388000</v>
      </c>
      <c r="G60" s="48">
        <v>1424000</v>
      </c>
      <c r="H60" s="48">
        <v>1435000</v>
      </c>
    </row>
    <row r="61" spans="1:8" x14ac:dyDescent="0.2">
      <c r="A61" s="67">
        <v>2701</v>
      </c>
      <c r="B61" s="47" t="s">
        <v>143</v>
      </c>
      <c r="C61" s="48">
        <v>523792420</v>
      </c>
      <c r="D61" s="48">
        <v>648240030</v>
      </c>
      <c r="E61" s="48">
        <v>629375000</v>
      </c>
      <c r="F61" s="48">
        <v>610541000</v>
      </c>
      <c r="G61" s="48">
        <v>660146000</v>
      </c>
      <c r="H61" s="48">
        <v>668463000</v>
      </c>
    </row>
    <row r="62" spans="1:8" x14ac:dyDescent="0.2">
      <c r="A62" s="67">
        <v>2702</v>
      </c>
      <c r="B62" s="47" t="s">
        <v>144</v>
      </c>
      <c r="C62" s="49">
        <v>0</v>
      </c>
      <c r="D62" s="48">
        <v>261000</v>
      </c>
      <c r="E62" s="48">
        <v>250000</v>
      </c>
      <c r="F62" s="48">
        <v>277000</v>
      </c>
      <c r="G62" s="48">
        <v>295000</v>
      </c>
      <c r="H62" s="48">
        <v>297000</v>
      </c>
    </row>
    <row r="63" spans="1:8" x14ac:dyDescent="0.2">
      <c r="A63" s="67">
        <v>2703</v>
      </c>
      <c r="B63" s="47" t="s">
        <v>145</v>
      </c>
      <c r="C63" s="49">
        <v>0</v>
      </c>
      <c r="D63" s="48">
        <v>907000</v>
      </c>
      <c r="E63" s="48">
        <v>863000</v>
      </c>
      <c r="F63" s="48">
        <v>931000</v>
      </c>
      <c r="G63" s="48">
        <v>970000</v>
      </c>
      <c r="H63" s="48">
        <v>977000</v>
      </c>
    </row>
    <row r="64" spans="1:8" x14ac:dyDescent="0.2">
      <c r="A64" s="67">
        <v>2704</v>
      </c>
      <c r="B64" s="47" t="s">
        <v>146</v>
      </c>
      <c r="C64" s="49">
        <v>0</v>
      </c>
      <c r="D64" s="48">
        <v>10355000</v>
      </c>
      <c r="E64" s="48">
        <v>9954000</v>
      </c>
      <c r="F64" s="48">
        <v>10111000</v>
      </c>
      <c r="G64" s="48">
        <v>10194000</v>
      </c>
      <c r="H64" s="48">
        <v>10229000</v>
      </c>
    </row>
    <row r="65" spans="1:8" x14ac:dyDescent="0.2">
      <c r="A65" s="67">
        <v>2705</v>
      </c>
      <c r="B65" s="47" t="s">
        <v>147</v>
      </c>
      <c r="C65" s="49">
        <v>0</v>
      </c>
      <c r="D65" s="48">
        <v>29663000</v>
      </c>
      <c r="E65" s="48">
        <v>29505000</v>
      </c>
      <c r="F65" s="48">
        <v>28311000</v>
      </c>
      <c r="G65" s="48">
        <v>31200000</v>
      </c>
      <c r="H65" s="48">
        <v>31300000</v>
      </c>
    </row>
    <row r="66" spans="1:8" x14ac:dyDescent="0.2">
      <c r="A66" s="67">
        <v>2801</v>
      </c>
      <c r="B66" s="47" t="s">
        <v>148</v>
      </c>
      <c r="C66" s="48">
        <v>137928292</v>
      </c>
      <c r="D66" s="48">
        <v>172628990</v>
      </c>
      <c r="E66" s="48">
        <v>153072000</v>
      </c>
      <c r="F66" s="48">
        <v>34110000</v>
      </c>
      <c r="G66" s="48">
        <v>42172000</v>
      </c>
      <c r="H66" s="48">
        <v>43057000</v>
      </c>
    </row>
    <row r="67" spans="1:8" x14ac:dyDescent="0.2">
      <c r="A67" s="67">
        <v>2802</v>
      </c>
      <c r="B67" s="47" t="s">
        <v>149</v>
      </c>
      <c r="C67" s="49">
        <v>0</v>
      </c>
      <c r="D67" s="48">
        <v>3296000</v>
      </c>
      <c r="E67" s="48">
        <v>3214000</v>
      </c>
      <c r="F67" s="48">
        <v>149292000</v>
      </c>
      <c r="G67" s="48">
        <v>204366000</v>
      </c>
      <c r="H67" s="48">
        <v>204404000</v>
      </c>
    </row>
    <row r="68" spans="1:8" x14ac:dyDescent="0.2">
      <c r="A68" s="67">
        <v>2803</v>
      </c>
      <c r="B68" s="47" t="s">
        <v>150</v>
      </c>
      <c r="C68" s="49">
        <v>0</v>
      </c>
      <c r="D68" s="48">
        <v>2233000</v>
      </c>
      <c r="E68" s="48">
        <v>2189000</v>
      </c>
      <c r="F68" s="48">
        <v>3471000</v>
      </c>
      <c r="G68" s="48">
        <v>3500000</v>
      </c>
      <c r="H68" s="48">
        <v>3500000</v>
      </c>
    </row>
    <row r="69" spans="1:8" x14ac:dyDescent="0.2">
      <c r="A69" s="67">
        <v>2901</v>
      </c>
      <c r="B69" s="47" t="s">
        <v>151</v>
      </c>
      <c r="C69" s="48">
        <v>19751853</v>
      </c>
      <c r="D69" s="48">
        <v>18862000</v>
      </c>
      <c r="E69" s="48">
        <v>14494000</v>
      </c>
      <c r="F69" s="48">
        <v>21266000</v>
      </c>
      <c r="G69" s="48">
        <v>19052000</v>
      </c>
      <c r="H69" s="48">
        <v>20632000</v>
      </c>
    </row>
    <row r="70" spans="1:8" x14ac:dyDescent="0.2">
      <c r="A70" s="67">
        <v>2902</v>
      </c>
      <c r="B70" s="47" t="s">
        <v>152</v>
      </c>
      <c r="C70" s="49">
        <v>0</v>
      </c>
      <c r="D70" s="48">
        <v>14776000</v>
      </c>
      <c r="E70" s="48">
        <v>13654000</v>
      </c>
      <c r="F70" s="48">
        <v>12889000</v>
      </c>
      <c r="G70" s="48">
        <v>14660000</v>
      </c>
      <c r="H70" s="48">
        <v>14235000</v>
      </c>
    </row>
    <row r="71" spans="1:8" x14ac:dyDescent="0.2">
      <c r="A71" s="67">
        <v>2903</v>
      </c>
      <c r="B71" s="47" t="s">
        <v>313</v>
      </c>
      <c r="C71" s="49">
        <v>0</v>
      </c>
      <c r="D71" s="48">
        <v>33143000</v>
      </c>
      <c r="E71" s="48">
        <v>25909000</v>
      </c>
      <c r="F71" s="49">
        <v>0</v>
      </c>
      <c r="G71" s="49">
        <v>0</v>
      </c>
      <c r="H71" s="49">
        <v>0</v>
      </c>
    </row>
    <row r="72" spans="1:8" x14ac:dyDescent="0.2">
      <c r="A72" s="67">
        <v>2904</v>
      </c>
      <c r="B72" s="47" t="s">
        <v>153</v>
      </c>
      <c r="C72" s="49">
        <v>0</v>
      </c>
      <c r="D72" s="49">
        <v>0</v>
      </c>
      <c r="E72" s="49">
        <v>0</v>
      </c>
      <c r="F72" s="48">
        <v>29551000</v>
      </c>
      <c r="G72" s="48">
        <v>29627000</v>
      </c>
      <c r="H72" s="48">
        <v>29134000</v>
      </c>
    </row>
    <row r="73" spans="1:8" x14ac:dyDescent="0.2">
      <c r="A73" s="67">
        <v>3001</v>
      </c>
      <c r="B73" s="47" t="s">
        <v>154</v>
      </c>
      <c r="C73" s="48">
        <v>6728444</v>
      </c>
      <c r="D73" s="48">
        <v>9641000</v>
      </c>
      <c r="E73" s="48">
        <v>7509000</v>
      </c>
      <c r="F73" s="48">
        <v>9910000</v>
      </c>
      <c r="G73" s="48">
        <v>12106000</v>
      </c>
      <c r="H73" s="48">
        <v>13726000</v>
      </c>
    </row>
    <row r="74" spans="1:8" x14ac:dyDescent="0.2">
      <c r="A74" s="67">
        <v>3003</v>
      </c>
      <c r="B74" s="47" t="s">
        <v>155</v>
      </c>
      <c r="C74" s="48">
        <v>890413</v>
      </c>
      <c r="D74" s="48">
        <v>914000</v>
      </c>
      <c r="E74" s="48">
        <v>871000</v>
      </c>
      <c r="F74" s="48">
        <v>947000</v>
      </c>
      <c r="G74" s="48">
        <v>976000</v>
      </c>
      <c r="H74" s="48">
        <v>984000</v>
      </c>
    </row>
    <row r="75" spans="1:8" x14ac:dyDescent="0.2">
      <c r="A75" s="67">
        <v>3050</v>
      </c>
      <c r="B75" s="47" t="s">
        <v>156</v>
      </c>
      <c r="C75" s="48">
        <v>25470708</v>
      </c>
      <c r="D75" s="48">
        <v>34840000</v>
      </c>
      <c r="E75" s="48">
        <v>28342000</v>
      </c>
      <c r="F75" s="48">
        <v>25459000</v>
      </c>
      <c r="G75" s="48">
        <v>32770000</v>
      </c>
      <c r="H75" s="48">
        <v>33309000</v>
      </c>
    </row>
    <row r="76" spans="1:8" x14ac:dyDescent="0.2">
      <c r="A76" s="67">
        <v>3101</v>
      </c>
      <c r="B76" s="47" t="s">
        <v>157</v>
      </c>
      <c r="C76" s="48">
        <v>19011588</v>
      </c>
      <c r="D76" s="48">
        <v>28595000</v>
      </c>
      <c r="E76" s="48">
        <v>24346000</v>
      </c>
      <c r="F76" s="48">
        <v>33095000</v>
      </c>
      <c r="G76" s="48">
        <v>32962000</v>
      </c>
      <c r="H76" s="48">
        <v>34113000</v>
      </c>
    </row>
    <row r="77" spans="1:8" x14ac:dyDescent="0.2">
      <c r="A77" s="67">
        <v>3103</v>
      </c>
      <c r="B77" s="47" t="s">
        <v>158</v>
      </c>
      <c r="C77" s="48">
        <v>2241933</v>
      </c>
      <c r="D77" s="48">
        <v>2719000</v>
      </c>
      <c r="E77" s="48">
        <v>2251000</v>
      </c>
      <c r="F77" s="48">
        <v>2414000</v>
      </c>
      <c r="G77" s="48">
        <v>2509000</v>
      </c>
      <c r="H77" s="48">
        <v>2529000</v>
      </c>
    </row>
    <row r="78" spans="1:8" x14ac:dyDescent="0.2">
      <c r="A78" s="67">
        <v>3104</v>
      </c>
      <c r="B78" s="47" t="s">
        <v>159</v>
      </c>
      <c r="C78" s="49">
        <v>0</v>
      </c>
      <c r="D78" s="48">
        <v>20334000</v>
      </c>
      <c r="E78" s="48">
        <v>16347000</v>
      </c>
      <c r="F78" s="48">
        <v>19423000</v>
      </c>
      <c r="G78" s="48">
        <v>19799000</v>
      </c>
      <c r="H78" s="48">
        <v>17073000</v>
      </c>
    </row>
    <row r="79" spans="1:8" x14ac:dyDescent="0.2">
      <c r="A79" s="67">
        <v>3105</v>
      </c>
      <c r="B79" s="47" t="s">
        <v>160</v>
      </c>
      <c r="C79" s="49">
        <v>0</v>
      </c>
      <c r="D79" s="48">
        <v>11528000</v>
      </c>
      <c r="E79" s="48">
        <v>10428000</v>
      </c>
      <c r="F79" s="48">
        <v>11948000</v>
      </c>
      <c r="G79" s="48">
        <v>10840000</v>
      </c>
      <c r="H79" s="48">
        <v>10945000</v>
      </c>
    </row>
    <row r="80" spans="1:8" x14ac:dyDescent="0.2">
      <c r="A80" s="67">
        <v>3106</v>
      </c>
      <c r="B80" s="47" t="s">
        <v>161</v>
      </c>
      <c r="C80" s="49">
        <v>0</v>
      </c>
      <c r="D80" s="48">
        <v>1416000</v>
      </c>
      <c r="E80" s="48">
        <v>1381000</v>
      </c>
      <c r="F80" s="48">
        <v>1553000</v>
      </c>
      <c r="G80" s="48">
        <v>1524000</v>
      </c>
      <c r="H80" s="48">
        <v>1544000</v>
      </c>
    </row>
    <row r="81" spans="1:8" x14ac:dyDescent="0.2">
      <c r="A81" s="67">
        <v>3201</v>
      </c>
      <c r="B81" s="47" t="s">
        <v>162</v>
      </c>
      <c r="C81" s="48">
        <v>22669795</v>
      </c>
      <c r="D81" s="48">
        <v>36882000</v>
      </c>
      <c r="E81" s="48">
        <v>28886000</v>
      </c>
      <c r="F81" s="48">
        <v>37894000</v>
      </c>
      <c r="G81" s="48">
        <v>35362000</v>
      </c>
      <c r="H81" s="48">
        <v>35135000</v>
      </c>
    </row>
    <row r="82" spans="1:8" x14ac:dyDescent="0.2">
      <c r="A82" s="67">
        <v>3202</v>
      </c>
      <c r="B82" s="47" t="s">
        <v>337</v>
      </c>
      <c r="C82" s="49">
        <v>0</v>
      </c>
      <c r="D82" s="48">
        <v>3993000</v>
      </c>
      <c r="E82" s="48">
        <v>3574000</v>
      </c>
      <c r="F82" s="49">
        <v>0</v>
      </c>
      <c r="G82" s="49">
        <v>0</v>
      </c>
      <c r="H82" s="49">
        <v>0</v>
      </c>
    </row>
    <row r="83" spans="1:8" x14ac:dyDescent="0.2">
      <c r="A83" s="67">
        <v>3203</v>
      </c>
      <c r="B83" s="47" t="s">
        <v>163</v>
      </c>
      <c r="C83" s="49">
        <v>0</v>
      </c>
      <c r="D83" s="48">
        <v>9919000</v>
      </c>
      <c r="E83" s="48">
        <v>8809000</v>
      </c>
      <c r="F83" s="48">
        <v>9453000</v>
      </c>
      <c r="G83" s="48">
        <v>9647000</v>
      </c>
      <c r="H83" s="48">
        <v>9546000</v>
      </c>
    </row>
    <row r="84" spans="1:8" x14ac:dyDescent="0.2">
      <c r="A84" s="67">
        <v>3302</v>
      </c>
      <c r="B84" s="47" t="s">
        <v>164</v>
      </c>
      <c r="C84" s="49">
        <v>0</v>
      </c>
      <c r="D84" s="48">
        <v>77427000</v>
      </c>
      <c r="E84" s="48">
        <v>76286000</v>
      </c>
      <c r="F84" s="48">
        <v>77878000</v>
      </c>
      <c r="G84" s="48">
        <v>82983000</v>
      </c>
      <c r="H84" s="48">
        <v>81511000</v>
      </c>
    </row>
    <row r="85" spans="1:8" x14ac:dyDescent="0.2">
      <c r="A85" s="67">
        <v>3402</v>
      </c>
      <c r="B85" s="47" t="s">
        <v>165</v>
      </c>
      <c r="C85" s="49">
        <v>0</v>
      </c>
      <c r="D85" s="48">
        <v>2158000</v>
      </c>
      <c r="E85" s="48">
        <v>2065000</v>
      </c>
      <c r="F85" s="48">
        <v>2252000</v>
      </c>
      <c r="G85" s="48">
        <v>2387000</v>
      </c>
      <c r="H85" s="48">
        <v>2415000</v>
      </c>
    </row>
    <row r="86" spans="1:8" x14ac:dyDescent="0.2">
      <c r="A86" s="67">
        <v>3501</v>
      </c>
      <c r="B86" s="47" t="s">
        <v>166</v>
      </c>
      <c r="C86" s="49">
        <v>0</v>
      </c>
      <c r="D86" s="48">
        <v>1320000</v>
      </c>
      <c r="E86" s="48">
        <v>1207000</v>
      </c>
      <c r="F86" s="48">
        <v>1269000</v>
      </c>
      <c r="G86" s="48">
        <v>1312000</v>
      </c>
      <c r="H86" s="48">
        <v>1325000</v>
      </c>
    </row>
    <row r="87" spans="1:8" x14ac:dyDescent="0.2">
      <c r="A87" s="67">
        <v>3601</v>
      </c>
      <c r="B87" s="47" t="s">
        <v>167</v>
      </c>
      <c r="C87" s="49">
        <v>0</v>
      </c>
      <c r="D87" s="48">
        <v>3966000</v>
      </c>
      <c r="E87" s="48">
        <v>3720000</v>
      </c>
      <c r="F87" s="48">
        <v>4203000</v>
      </c>
      <c r="G87" s="48">
        <v>4421000</v>
      </c>
      <c r="H87" s="48">
        <v>4467000</v>
      </c>
    </row>
    <row r="88" spans="1:8" x14ac:dyDescent="0.2">
      <c r="A88" s="67">
        <v>3701</v>
      </c>
      <c r="B88" s="47" t="s">
        <v>168</v>
      </c>
      <c r="C88" s="49">
        <v>0</v>
      </c>
      <c r="D88" s="48">
        <v>645000</v>
      </c>
      <c r="E88" s="48">
        <v>588000</v>
      </c>
      <c r="F88" s="48">
        <v>636000</v>
      </c>
      <c r="G88" s="48">
        <v>657000</v>
      </c>
      <c r="H88" s="48">
        <v>662000</v>
      </c>
    </row>
    <row r="89" spans="1:8" x14ac:dyDescent="0.2">
      <c r="A89" s="67">
        <v>3801</v>
      </c>
      <c r="B89" s="47" t="s">
        <v>169</v>
      </c>
      <c r="C89" s="49">
        <v>0</v>
      </c>
      <c r="D89" s="48">
        <v>773000</v>
      </c>
      <c r="E89" s="48">
        <v>721000</v>
      </c>
      <c r="F89" s="48">
        <v>863000</v>
      </c>
      <c r="G89" s="48">
        <v>945000</v>
      </c>
      <c r="H89" s="48">
        <v>956000</v>
      </c>
    </row>
    <row r="90" spans="1:8" x14ac:dyDescent="0.2">
      <c r="A90" s="67">
        <v>3901</v>
      </c>
      <c r="B90" s="47" t="s">
        <v>170</v>
      </c>
      <c r="C90" s="49">
        <v>0</v>
      </c>
      <c r="D90" s="48">
        <v>3675000</v>
      </c>
      <c r="E90" s="48">
        <v>3404000</v>
      </c>
      <c r="F90" s="48">
        <v>3526000</v>
      </c>
      <c r="G90" s="48">
        <v>3591000</v>
      </c>
      <c r="H90" s="48">
        <v>3550000</v>
      </c>
    </row>
    <row r="91" spans="1:8" x14ac:dyDescent="0.2">
      <c r="A91" s="246" t="s">
        <v>197</v>
      </c>
      <c r="B91" s="247"/>
      <c r="C91" s="51">
        <f t="shared" ref="C91:H91" si="0">SUM(C6:C90)</f>
        <v>8567302412</v>
      </c>
      <c r="D91" s="51">
        <f t="shared" si="0"/>
        <v>9255497000</v>
      </c>
      <c r="E91" s="51">
        <f t="shared" si="0"/>
        <v>9039154000</v>
      </c>
      <c r="F91" s="51">
        <f t="shared" si="0"/>
        <v>9606956000</v>
      </c>
      <c r="G91" s="51">
        <f t="shared" si="0"/>
        <v>10097540000</v>
      </c>
      <c r="H91" s="51">
        <f t="shared" si="0"/>
        <v>10403185000</v>
      </c>
    </row>
  </sheetData>
  <mergeCells count="4">
    <mergeCell ref="A91:B91"/>
    <mergeCell ref="A4:B4"/>
    <mergeCell ref="A1:H1"/>
    <mergeCell ref="A2:H2"/>
  </mergeCells>
  <pageMargins left="0.25" right="0.2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zoomScaleNormal="100" workbookViewId="0">
      <selection activeCell="D3" sqref="D3"/>
    </sheetView>
  </sheetViews>
  <sheetFormatPr defaultRowHeight="12.75" x14ac:dyDescent="0.2"/>
  <cols>
    <col min="1" max="1" width="4.85546875" style="17" customWidth="1"/>
    <col min="2" max="2" width="14.140625" style="1" customWidth="1"/>
    <col min="3" max="3" width="9.85546875" style="1" bestFit="1" customWidth="1"/>
    <col min="4" max="4" width="8.7109375" style="1" bestFit="1" customWidth="1"/>
    <col min="5" max="9" width="9.85546875" style="1" bestFit="1" customWidth="1"/>
    <col min="10" max="12" width="11.28515625" style="1" bestFit="1" customWidth="1"/>
    <col min="13" max="13" width="11" style="1" customWidth="1"/>
    <col min="14" max="14" width="11.28515625" style="1" bestFit="1" customWidth="1"/>
    <col min="15" max="16384" width="9.140625" style="1"/>
  </cols>
  <sheetData>
    <row r="1" spans="1:14" ht="18" x14ac:dyDescent="0.25">
      <c r="A1" s="226" t="s">
        <v>455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18" customHeight="1" x14ac:dyDescent="0.25">
      <c r="A2" s="256" t="s">
        <v>456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ht="15.75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72" t="s">
        <v>51</v>
      </c>
    </row>
    <row r="4" spans="1:14" x14ac:dyDescent="0.2">
      <c r="A4" s="253" t="s">
        <v>457</v>
      </c>
      <c r="B4" s="253" t="s">
        <v>458</v>
      </c>
      <c r="C4" s="257" t="s">
        <v>242</v>
      </c>
      <c r="D4" s="257"/>
      <c r="E4" s="257" t="s">
        <v>202</v>
      </c>
      <c r="F4" s="257"/>
      <c r="G4" s="257" t="s">
        <v>459</v>
      </c>
      <c r="H4" s="257"/>
      <c r="I4" s="257" t="s">
        <v>202</v>
      </c>
      <c r="J4" s="257"/>
      <c r="K4" s="257" t="s">
        <v>204</v>
      </c>
      <c r="L4" s="257"/>
      <c r="M4" s="257" t="s">
        <v>204</v>
      </c>
      <c r="N4" s="257"/>
    </row>
    <row r="5" spans="1:14" x14ac:dyDescent="0.2">
      <c r="A5" s="254"/>
      <c r="B5" s="254"/>
      <c r="C5" s="258">
        <v>2018</v>
      </c>
      <c r="D5" s="258"/>
      <c r="E5" s="258">
        <v>2019</v>
      </c>
      <c r="F5" s="258"/>
      <c r="G5" s="258">
        <v>2019</v>
      </c>
      <c r="H5" s="258"/>
      <c r="I5" s="258">
        <v>2020</v>
      </c>
      <c r="J5" s="258"/>
      <c r="K5" s="258">
        <v>2021</v>
      </c>
      <c r="L5" s="258"/>
      <c r="M5" s="258">
        <v>2022</v>
      </c>
      <c r="N5" s="258"/>
    </row>
    <row r="6" spans="1:14" s="17" customFormat="1" x14ac:dyDescent="0.2">
      <c r="A6" s="255"/>
      <c r="B6" s="255"/>
      <c r="C6" s="126" t="s">
        <v>207</v>
      </c>
      <c r="D6" s="126" t="s">
        <v>175</v>
      </c>
      <c r="E6" s="126" t="s">
        <v>207</v>
      </c>
      <c r="F6" s="126" t="s">
        <v>175</v>
      </c>
      <c r="G6" s="126" t="s">
        <v>207</v>
      </c>
      <c r="H6" s="126" t="s">
        <v>175</v>
      </c>
      <c r="I6" s="126" t="s">
        <v>207</v>
      </c>
      <c r="J6" s="126" t="s">
        <v>175</v>
      </c>
      <c r="K6" s="126" t="s">
        <v>207</v>
      </c>
      <c r="L6" s="126" t="s">
        <v>175</v>
      </c>
      <c r="M6" s="126" t="s">
        <v>207</v>
      </c>
      <c r="N6" s="126" t="s">
        <v>175</v>
      </c>
    </row>
    <row r="7" spans="1:14" x14ac:dyDescent="0.2">
      <c r="A7" s="260">
        <v>701</v>
      </c>
      <c r="B7" s="184" t="s">
        <v>460</v>
      </c>
      <c r="C7" s="105">
        <v>1391557197</v>
      </c>
      <c r="D7" s="105">
        <v>45047096</v>
      </c>
      <c r="E7" s="105">
        <v>1449894000</v>
      </c>
      <c r="F7" s="105">
        <v>53528000</v>
      </c>
      <c r="G7" s="105">
        <v>1440673000</v>
      </c>
      <c r="H7" s="105">
        <v>48668000</v>
      </c>
      <c r="I7" s="105">
        <v>1772556000</v>
      </c>
      <c r="J7" s="105">
        <v>74805000</v>
      </c>
      <c r="K7" s="105">
        <v>1864128000</v>
      </c>
      <c r="L7" s="105">
        <v>68936000</v>
      </c>
      <c r="M7" s="105">
        <v>2014938000</v>
      </c>
      <c r="N7" s="105">
        <v>56685000</v>
      </c>
    </row>
    <row r="8" spans="1:14" x14ac:dyDescent="0.2">
      <c r="A8" s="260"/>
      <c r="B8" s="184"/>
      <c r="C8" s="251">
        <v>1436604293</v>
      </c>
      <c r="D8" s="252"/>
      <c r="E8" s="251">
        <v>1503422000</v>
      </c>
      <c r="F8" s="252"/>
      <c r="G8" s="251">
        <v>1489341000</v>
      </c>
      <c r="H8" s="252"/>
      <c r="I8" s="251">
        <v>1847361000</v>
      </c>
      <c r="J8" s="252"/>
      <c r="K8" s="251">
        <v>1933064000</v>
      </c>
      <c r="L8" s="252"/>
      <c r="M8" s="251">
        <v>2071623000</v>
      </c>
      <c r="N8" s="252"/>
    </row>
    <row r="9" spans="1:14" x14ac:dyDescent="0.2">
      <c r="A9" s="260">
        <v>702</v>
      </c>
      <c r="B9" s="184" t="s">
        <v>461</v>
      </c>
      <c r="C9" s="105">
        <v>1169707210</v>
      </c>
      <c r="D9" s="105">
        <v>39000000</v>
      </c>
      <c r="E9" s="105">
        <v>1219500000</v>
      </c>
      <c r="F9" s="105">
        <v>39000000</v>
      </c>
      <c r="G9" s="105">
        <v>1219500000</v>
      </c>
      <c r="H9" s="105">
        <v>39000000</v>
      </c>
      <c r="I9" s="105">
        <v>1164359000</v>
      </c>
      <c r="J9" s="105">
        <v>35447000</v>
      </c>
      <c r="K9" s="105">
        <v>1181728000</v>
      </c>
      <c r="L9" s="105">
        <v>28447000</v>
      </c>
      <c r="M9" s="105">
        <v>1196312000</v>
      </c>
      <c r="N9" s="105">
        <v>27337000</v>
      </c>
    </row>
    <row r="10" spans="1:14" x14ac:dyDescent="0.2">
      <c r="A10" s="260"/>
      <c r="B10" s="184"/>
      <c r="C10" s="251">
        <v>1208707210</v>
      </c>
      <c r="D10" s="252"/>
      <c r="E10" s="251">
        <v>1258500000</v>
      </c>
      <c r="F10" s="252"/>
      <c r="G10" s="251">
        <v>1258500000</v>
      </c>
      <c r="H10" s="252"/>
      <c r="I10" s="251">
        <v>1199806000</v>
      </c>
      <c r="J10" s="252"/>
      <c r="K10" s="251">
        <v>1210175000</v>
      </c>
      <c r="L10" s="252"/>
      <c r="M10" s="251">
        <v>1223649000</v>
      </c>
      <c r="N10" s="252"/>
    </row>
    <row r="11" spans="1:14" x14ac:dyDescent="0.2">
      <c r="A11" s="260">
        <v>703</v>
      </c>
      <c r="B11" s="184" t="s">
        <v>462</v>
      </c>
      <c r="C11" s="105">
        <v>1201781364</v>
      </c>
      <c r="D11" s="105">
        <v>82856520</v>
      </c>
      <c r="E11" s="105">
        <v>1295033000</v>
      </c>
      <c r="F11" s="105">
        <v>85100773</v>
      </c>
      <c r="G11" s="105">
        <v>1293406000</v>
      </c>
      <c r="H11" s="105">
        <v>80892000</v>
      </c>
      <c r="I11" s="105">
        <v>1354940000</v>
      </c>
      <c r="J11" s="105">
        <v>85173000</v>
      </c>
      <c r="K11" s="105">
        <v>1382601000</v>
      </c>
      <c r="L11" s="105">
        <v>92730000</v>
      </c>
      <c r="M11" s="105">
        <v>1404738000</v>
      </c>
      <c r="N11" s="105">
        <v>90025000</v>
      </c>
    </row>
    <row r="12" spans="1:14" x14ac:dyDescent="0.2">
      <c r="A12" s="260"/>
      <c r="B12" s="184"/>
      <c r="C12" s="251">
        <v>1284637884</v>
      </c>
      <c r="D12" s="252"/>
      <c r="E12" s="251">
        <v>1380133773</v>
      </c>
      <c r="F12" s="252"/>
      <c r="G12" s="251">
        <v>1374298000</v>
      </c>
      <c r="H12" s="252"/>
      <c r="I12" s="251">
        <v>1440113000</v>
      </c>
      <c r="J12" s="252"/>
      <c r="K12" s="251">
        <v>1475331000</v>
      </c>
      <c r="L12" s="252"/>
      <c r="M12" s="251">
        <v>1494763000</v>
      </c>
      <c r="N12" s="252"/>
    </row>
    <row r="13" spans="1:14" x14ac:dyDescent="0.2">
      <c r="A13" s="260">
        <v>704</v>
      </c>
      <c r="B13" s="184" t="s">
        <v>463</v>
      </c>
      <c r="C13" s="105">
        <v>130372194</v>
      </c>
      <c r="D13" s="105">
        <v>280945262</v>
      </c>
      <c r="E13" s="105">
        <v>175202000</v>
      </c>
      <c r="F13" s="105">
        <v>375062009</v>
      </c>
      <c r="G13" s="105">
        <v>167293000</v>
      </c>
      <c r="H13" s="105">
        <v>322421000</v>
      </c>
      <c r="I13" s="105">
        <v>174246000</v>
      </c>
      <c r="J13" s="105">
        <v>439908000</v>
      </c>
      <c r="K13" s="105">
        <v>181185000</v>
      </c>
      <c r="L13" s="105">
        <v>492525000</v>
      </c>
      <c r="M13" s="105">
        <v>183154000</v>
      </c>
      <c r="N13" s="105">
        <v>495163000</v>
      </c>
    </row>
    <row r="14" spans="1:14" x14ac:dyDescent="0.2">
      <c r="A14" s="260"/>
      <c r="B14" s="184"/>
      <c r="C14" s="251">
        <v>411317456</v>
      </c>
      <c r="D14" s="252"/>
      <c r="E14" s="251">
        <v>550264009</v>
      </c>
      <c r="F14" s="252"/>
      <c r="G14" s="251">
        <v>489714000</v>
      </c>
      <c r="H14" s="252"/>
      <c r="I14" s="251">
        <v>614154000</v>
      </c>
      <c r="J14" s="252"/>
      <c r="K14" s="251">
        <v>673710000</v>
      </c>
      <c r="L14" s="252"/>
      <c r="M14" s="251">
        <v>678317000</v>
      </c>
      <c r="N14" s="252"/>
    </row>
    <row r="15" spans="1:14" x14ac:dyDescent="0.2">
      <c r="A15" s="260">
        <v>705</v>
      </c>
      <c r="B15" s="184" t="s">
        <v>464</v>
      </c>
      <c r="C15" s="105">
        <v>2138507</v>
      </c>
      <c r="D15" s="105">
        <v>14096433</v>
      </c>
      <c r="E15" s="105">
        <v>2399000</v>
      </c>
      <c r="F15" s="105">
        <v>52712274</v>
      </c>
      <c r="G15" s="105">
        <v>2309000</v>
      </c>
      <c r="H15" s="105">
        <v>18088000</v>
      </c>
      <c r="I15" s="105">
        <v>2462000</v>
      </c>
      <c r="J15" s="105">
        <v>20654378</v>
      </c>
      <c r="K15" s="105">
        <v>2580000</v>
      </c>
      <c r="L15" s="105">
        <v>34479063</v>
      </c>
      <c r="M15" s="105">
        <v>2614000</v>
      </c>
      <c r="N15" s="105">
        <v>35352833</v>
      </c>
    </row>
    <row r="16" spans="1:14" x14ac:dyDescent="0.2">
      <c r="A16" s="260"/>
      <c r="B16" s="184"/>
      <c r="C16" s="251">
        <v>16234940</v>
      </c>
      <c r="D16" s="252"/>
      <c r="E16" s="251">
        <v>55111274</v>
      </c>
      <c r="F16" s="252"/>
      <c r="G16" s="251">
        <v>20397000</v>
      </c>
      <c r="H16" s="252"/>
      <c r="I16" s="251">
        <v>23116378</v>
      </c>
      <c r="J16" s="252"/>
      <c r="K16" s="251">
        <v>37059063</v>
      </c>
      <c r="L16" s="252"/>
      <c r="M16" s="251">
        <v>37966833</v>
      </c>
      <c r="N16" s="252"/>
    </row>
    <row r="17" spans="1:14" x14ac:dyDescent="0.2">
      <c r="A17" s="260">
        <v>706</v>
      </c>
      <c r="B17" s="184" t="s">
        <v>465</v>
      </c>
      <c r="C17" s="105">
        <v>21269196</v>
      </c>
      <c r="D17" s="105">
        <v>225506413</v>
      </c>
      <c r="E17" s="105">
        <v>22116000</v>
      </c>
      <c r="F17" s="105">
        <v>254042742</v>
      </c>
      <c r="G17" s="105">
        <v>20837000</v>
      </c>
      <c r="H17" s="105">
        <v>245669000</v>
      </c>
      <c r="I17" s="105">
        <v>21326000</v>
      </c>
      <c r="J17" s="105">
        <v>298719622</v>
      </c>
      <c r="K17" s="105">
        <v>21796000</v>
      </c>
      <c r="L17" s="105">
        <v>281499937</v>
      </c>
      <c r="M17" s="105">
        <v>22042000</v>
      </c>
      <c r="N17" s="105">
        <v>292374167</v>
      </c>
    </row>
    <row r="18" spans="1:14" x14ac:dyDescent="0.2">
      <c r="A18" s="260"/>
      <c r="B18" s="184"/>
      <c r="C18" s="251">
        <v>246775609</v>
      </c>
      <c r="D18" s="252"/>
      <c r="E18" s="251">
        <v>276158742</v>
      </c>
      <c r="F18" s="252"/>
      <c r="G18" s="251">
        <v>266506000</v>
      </c>
      <c r="H18" s="252"/>
      <c r="I18" s="251">
        <v>320045622</v>
      </c>
      <c r="J18" s="252"/>
      <c r="K18" s="251">
        <v>303295937</v>
      </c>
      <c r="L18" s="252"/>
      <c r="M18" s="251">
        <v>314416167</v>
      </c>
      <c r="N18" s="252"/>
    </row>
    <row r="19" spans="1:14" x14ac:dyDescent="0.2">
      <c r="A19" s="260">
        <v>707</v>
      </c>
      <c r="B19" s="184" t="s">
        <v>466</v>
      </c>
      <c r="C19" s="105">
        <v>936293848</v>
      </c>
      <c r="D19" s="105">
        <v>78678789</v>
      </c>
      <c r="E19" s="105">
        <v>997706000</v>
      </c>
      <c r="F19" s="105">
        <v>111420030</v>
      </c>
      <c r="G19" s="105">
        <v>995739000</v>
      </c>
      <c r="H19" s="105">
        <v>93908000</v>
      </c>
      <c r="I19" s="105">
        <v>853123000</v>
      </c>
      <c r="J19" s="105">
        <v>105048000</v>
      </c>
      <c r="K19" s="105">
        <v>893312000</v>
      </c>
      <c r="L19" s="105">
        <v>139493000</v>
      </c>
      <c r="M19" s="105">
        <v>910944000</v>
      </c>
      <c r="N19" s="105">
        <v>140322000</v>
      </c>
    </row>
    <row r="20" spans="1:14" x14ac:dyDescent="0.2">
      <c r="A20" s="260"/>
      <c r="B20" s="184"/>
      <c r="C20" s="251">
        <v>1014972637</v>
      </c>
      <c r="D20" s="252"/>
      <c r="E20" s="251">
        <v>1109126030</v>
      </c>
      <c r="F20" s="252"/>
      <c r="G20" s="251">
        <v>1089647000</v>
      </c>
      <c r="H20" s="252"/>
      <c r="I20" s="251">
        <v>958171000</v>
      </c>
      <c r="J20" s="252"/>
      <c r="K20" s="251">
        <v>1032805000</v>
      </c>
      <c r="L20" s="252"/>
      <c r="M20" s="251">
        <v>1051266000</v>
      </c>
      <c r="N20" s="252"/>
    </row>
    <row r="21" spans="1:14" x14ac:dyDescent="0.2">
      <c r="A21" s="260">
        <v>708</v>
      </c>
      <c r="B21" s="184" t="s">
        <v>467</v>
      </c>
      <c r="C21" s="105">
        <v>135003875</v>
      </c>
      <c r="D21" s="105">
        <v>63116075</v>
      </c>
      <c r="E21" s="105">
        <v>140905000</v>
      </c>
      <c r="F21" s="105">
        <v>70116000</v>
      </c>
      <c r="G21" s="105">
        <v>137729000</v>
      </c>
      <c r="H21" s="105">
        <v>57340000</v>
      </c>
      <c r="I21" s="105">
        <v>142998000</v>
      </c>
      <c r="J21" s="105">
        <v>56020000</v>
      </c>
      <c r="K21" s="105">
        <v>147732000</v>
      </c>
      <c r="L21" s="105">
        <v>68931000</v>
      </c>
      <c r="M21" s="105">
        <v>148187000</v>
      </c>
      <c r="N21" s="105">
        <v>70274000</v>
      </c>
    </row>
    <row r="22" spans="1:14" x14ac:dyDescent="0.2">
      <c r="A22" s="260"/>
      <c r="B22" s="184"/>
      <c r="C22" s="251">
        <v>198119950</v>
      </c>
      <c r="D22" s="252"/>
      <c r="E22" s="251">
        <v>211021000</v>
      </c>
      <c r="F22" s="252"/>
      <c r="G22" s="251">
        <v>195069000</v>
      </c>
      <c r="H22" s="252"/>
      <c r="I22" s="251">
        <v>199018000</v>
      </c>
      <c r="J22" s="252"/>
      <c r="K22" s="251">
        <v>216663000</v>
      </c>
      <c r="L22" s="252"/>
      <c r="M22" s="251">
        <v>218461000</v>
      </c>
      <c r="N22" s="252"/>
    </row>
    <row r="23" spans="1:14" x14ac:dyDescent="0.2">
      <c r="A23" s="260">
        <v>709</v>
      </c>
      <c r="B23" s="184" t="s">
        <v>468</v>
      </c>
      <c r="C23" s="105">
        <v>933450807</v>
      </c>
      <c r="D23" s="105">
        <v>105410449</v>
      </c>
      <c r="E23" s="105">
        <v>978724000</v>
      </c>
      <c r="F23" s="105">
        <v>178503182</v>
      </c>
      <c r="G23" s="105">
        <v>975681000</v>
      </c>
      <c r="H23" s="105">
        <v>145266000</v>
      </c>
      <c r="I23" s="105">
        <v>1059453000</v>
      </c>
      <c r="J23" s="105">
        <v>139948000</v>
      </c>
      <c r="K23" s="105">
        <v>1093378000</v>
      </c>
      <c r="L23" s="105">
        <v>185124000</v>
      </c>
      <c r="M23" s="105">
        <v>1110320000</v>
      </c>
      <c r="N23" s="105">
        <v>183545000</v>
      </c>
    </row>
    <row r="24" spans="1:14" x14ac:dyDescent="0.2">
      <c r="A24" s="260"/>
      <c r="B24" s="184"/>
      <c r="C24" s="251">
        <v>1038861256</v>
      </c>
      <c r="D24" s="252"/>
      <c r="E24" s="251">
        <v>1157227182</v>
      </c>
      <c r="F24" s="252"/>
      <c r="G24" s="251">
        <v>1120947000</v>
      </c>
      <c r="H24" s="252"/>
      <c r="I24" s="251">
        <v>1199401000</v>
      </c>
      <c r="J24" s="252"/>
      <c r="K24" s="251">
        <v>1278502000</v>
      </c>
      <c r="L24" s="252"/>
      <c r="M24" s="251">
        <v>1293865000</v>
      </c>
      <c r="N24" s="252"/>
    </row>
    <row r="25" spans="1:14" x14ac:dyDescent="0.2">
      <c r="A25" s="260">
        <v>710</v>
      </c>
      <c r="B25" s="184" t="s">
        <v>469</v>
      </c>
      <c r="C25" s="105">
        <v>1698016856</v>
      </c>
      <c r="D25" s="105">
        <v>13054321</v>
      </c>
      <c r="E25" s="105">
        <v>1731160000</v>
      </c>
      <c r="F25" s="105">
        <v>23372990</v>
      </c>
      <c r="G25" s="105">
        <v>1715401000</v>
      </c>
      <c r="H25" s="105">
        <v>19334000</v>
      </c>
      <c r="I25" s="105">
        <v>1788504000</v>
      </c>
      <c r="J25" s="105">
        <v>17266000</v>
      </c>
      <c r="K25" s="105">
        <v>1912297000</v>
      </c>
      <c r="L25" s="105">
        <v>24638000</v>
      </c>
      <c r="M25" s="105">
        <v>1997622000</v>
      </c>
      <c r="N25" s="105">
        <v>21236000</v>
      </c>
    </row>
    <row r="26" spans="1:14" x14ac:dyDescent="0.2">
      <c r="A26" s="260"/>
      <c r="B26" s="184"/>
      <c r="C26" s="251">
        <v>1711071177</v>
      </c>
      <c r="D26" s="252"/>
      <c r="E26" s="251">
        <v>1754532990</v>
      </c>
      <c r="F26" s="252"/>
      <c r="G26" s="251">
        <v>1734735000</v>
      </c>
      <c r="H26" s="252"/>
      <c r="I26" s="251">
        <v>1805770000</v>
      </c>
      <c r="J26" s="252"/>
      <c r="K26" s="251">
        <v>1936935000</v>
      </c>
      <c r="L26" s="252"/>
      <c r="M26" s="251">
        <v>2018858000</v>
      </c>
      <c r="N26" s="252"/>
    </row>
    <row r="27" spans="1:14" x14ac:dyDescent="0.2">
      <c r="A27" s="261" t="s">
        <v>470</v>
      </c>
      <c r="B27" s="262"/>
      <c r="C27" s="105">
        <v>7619591054</v>
      </c>
      <c r="D27" s="105">
        <v>947711358</v>
      </c>
      <c r="E27" s="105">
        <v>8012639000</v>
      </c>
      <c r="F27" s="105">
        <v>1242858000</v>
      </c>
      <c r="G27" s="105">
        <v>7968568000</v>
      </c>
      <c r="H27" s="105">
        <v>1070586000</v>
      </c>
      <c r="I27" s="105">
        <v>8333967000</v>
      </c>
      <c r="J27" s="105">
        <v>1272989000</v>
      </c>
      <c r="K27" s="105">
        <v>8680737000</v>
      </c>
      <c r="L27" s="105">
        <v>1416803000</v>
      </c>
      <c r="M27" s="105">
        <v>8990871000</v>
      </c>
      <c r="N27" s="105">
        <v>1412314000</v>
      </c>
    </row>
    <row r="28" spans="1:14" x14ac:dyDescent="0.2">
      <c r="A28" s="263"/>
      <c r="B28" s="264"/>
      <c r="C28" s="259">
        <v>8567302412</v>
      </c>
      <c r="D28" s="259"/>
      <c r="E28" s="259">
        <v>9255497000</v>
      </c>
      <c r="F28" s="259"/>
      <c r="G28" s="259">
        <v>9039154000</v>
      </c>
      <c r="H28" s="259"/>
      <c r="I28" s="259">
        <v>9606956000</v>
      </c>
      <c r="J28" s="259"/>
      <c r="K28" s="259">
        <v>10097540000</v>
      </c>
      <c r="L28" s="259"/>
      <c r="M28" s="259">
        <v>10403185000</v>
      </c>
      <c r="N28" s="259"/>
    </row>
  </sheetData>
  <mergeCells count="103">
    <mergeCell ref="A11:A12"/>
    <mergeCell ref="B11:B12"/>
    <mergeCell ref="A13:A14"/>
    <mergeCell ref="B13:B14"/>
    <mergeCell ref="A7:A8"/>
    <mergeCell ref="B7:B8"/>
    <mergeCell ref="A9:A10"/>
    <mergeCell ref="B9:B10"/>
    <mergeCell ref="C10:D10"/>
    <mergeCell ref="M28:N28"/>
    <mergeCell ref="A27:B28"/>
    <mergeCell ref="C28:D28"/>
    <mergeCell ref="E28:F28"/>
    <mergeCell ref="G28:H28"/>
    <mergeCell ref="A23:A24"/>
    <mergeCell ref="B23:B24"/>
    <mergeCell ref="A25:A26"/>
    <mergeCell ref="B25:B26"/>
    <mergeCell ref="A19:A20"/>
    <mergeCell ref="B19:B20"/>
    <mergeCell ref="A21:A22"/>
    <mergeCell ref="B21:B22"/>
    <mergeCell ref="A15:A16"/>
    <mergeCell ref="B15:B16"/>
    <mergeCell ref="A17:A18"/>
    <mergeCell ref="B17:B18"/>
    <mergeCell ref="M5:N5"/>
    <mergeCell ref="K4:L4"/>
    <mergeCell ref="K5:L5"/>
    <mergeCell ref="I28:J28"/>
    <mergeCell ref="K28:L28"/>
    <mergeCell ref="K26:L26"/>
    <mergeCell ref="I8:J8"/>
    <mergeCell ref="K8:L8"/>
    <mergeCell ref="M8:N8"/>
    <mergeCell ref="M4:N4"/>
    <mergeCell ref="E4:F4"/>
    <mergeCell ref="E5:F5"/>
    <mergeCell ref="C4:D4"/>
    <mergeCell ref="C5:D5"/>
    <mergeCell ref="I4:J4"/>
    <mergeCell ref="I5:J5"/>
    <mergeCell ref="G4:H4"/>
    <mergeCell ref="G5:H5"/>
    <mergeCell ref="M12:N12"/>
    <mergeCell ref="E10:F10"/>
    <mergeCell ref="G10:H10"/>
    <mergeCell ref="I10:J10"/>
    <mergeCell ref="K10:L10"/>
    <mergeCell ref="A1:N1"/>
    <mergeCell ref="A2:N2"/>
    <mergeCell ref="C8:D8"/>
    <mergeCell ref="E8:F8"/>
    <mergeCell ref="G8:H8"/>
    <mergeCell ref="C14:D14"/>
    <mergeCell ref="C16:D16"/>
    <mergeCell ref="C18:D18"/>
    <mergeCell ref="C20:D20"/>
    <mergeCell ref="M10:N10"/>
    <mergeCell ref="C12:D12"/>
    <mergeCell ref="E12:F12"/>
    <mergeCell ref="G12:H12"/>
    <mergeCell ref="I12:J12"/>
    <mergeCell ref="K12:L12"/>
    <mergeCell ref="C22:D22"/>
    <mergeCell ref="C24:D24"/>
    <mergeCell ref="C26:D26"/>
    <mergeCell ref="E14:F14"/>
    <mergeCell ref="E16:F16"/>
    <mergeCell ref="E18:F18"/>
    <mergeCell ref="E20:F20"/>
    <mergeCell ref="E22:F22"/>
    <mergeCell ref="E24:F24"/>
    <mergeCell ref="E26:F26"/>
    <mergeCell ref="G26:H26"/>
    <mergeCell ref="I14:J14"/>
    <mergeCell ref="I16:J16"/>
    <mergeCell ref="I18:J18"/>
    <mergeCell ref="I20:J20"/>
    <mergeCell ref="I22:J22"/>
    <mergeCell ref="I24:J24"/>
    <mergeCell ref="I26:J26"/>
    <mergeCell ref="G14:H14"/>
    <mergeCell ref="G16:H16"/>
    <mergeCell ref="K24:L24"/>
    <mergeCell ref="K14:L14"/>
    <mergeCell ref="M14:N14"/>
    <mergeCell ref="K16:L16"/>
    <mergeCell ref="M16:N16"/>
    <mergeCell ref="G22:H22"/>
    <mergeCell ref="G24:H24"/>
    <mergeCell ref="G18:H18"/>
    <mergeCell ref="G20:H20"/>
    <mergeCell ref="M26:N26"/>
    <mergeCell ref="A4:A6"/>
    <mergeCell ref="B4:B6"/>
    <mergeCell ref="M18:N18"/>
    <mergeCell ref="M20:N20"/>
    <mergeCell ref="M22:N22"/>
    <mergeCell ref="M24:N24"/>
    <mergeCell ref="K18:L18"/>
    <mergeCell ref="K20:L20"/>
    <mergeCell ref="K22:L22"/>
  </mergeCells>
  <pageMargins left="0.25" right="0.2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rightToLeft="1" zoomScaleNormal="100" workbookViewId="0">
      <selection activeCell="M42" sqref="M42"/>
    </sheetView>
  </sheetViews>
  <sheetFormatPr defaultRowHeight="12.75" x14ac:dyDescent="0.2"/>
  <cols>
    <col min="1" max="1" width="4.7109375" bestFit="1" customWidth="1"/>
    <col min="2" max="2" width="23.85546875" customWidth="1"/>
    <col min="3" max="3" width="4.85546875" bestFit="1" customWidth="1"/>
    <col min="4" max="4" width="26.28515625" style="52" customWidth="1"/>
    <col min="5" max="7" width="12.7109375" bestFit="1" customWidth="1"/>
  </cols>
  <sheetData>
    <row r="1" spans="1:7" ht="15.75" x14ac:dyDescent="0.25">
      <c r="A1" s="211" t="s">
        <v>471</v>
      </c>
      <c r="B1" s="211"/>
      <c r="C1" s="211"/>
      <c r="D1" s="211"/>
      <c r="E1" s="211"/>
      <c r="F1" s="211"/>
      <c r="G1" s="211"/>
    </row>
    <row r="2" spans="1:7" ht="15.75" customHeight="1" x14ac:dyDescent="0.25">
      <c r="A2" s="245" t="s">
        <v>472</v>
      </c>
      <c r="B2" s="245"/>
      <c r="C2" s="245"/>
      <c r="D2" s="245"/>
      <c r="E2" s="245"/>
      <c r="F2" s="245"/>
      <c r="G2" s="245"/>
    </row>
    <row r="3" spans="1:7" ht="15.75" x14ac:dyDescent="0.25">
      <c r="A3" s="40"/>
      <c r="B3" s="40"/>
      <c r="C3" s="40"/>
      <c r="D3" s="59"/>
      <c r="E3" s="40"/>
      <c r="F3" s="40"/>
      <c r="G3" s="30" t="s">
        <v>51</v>
      </c>
    </row>
    <row r="4" spans="1:7" s="32" customFormat="1" ht="15.75" x14ac:dyDescent="0.25">
      <c r="A4" s="61" t="s">
        <v>457</v>
      </c>
      <c r="B4" s="57" t="s">
        <v>458</v>
      </c>
      <c r="C4" s="61" t="s">
        <v>457</v>
      </c>
      <c r="D4" s="123" t="s">
        <v>473</v>
      </c>
      <c r="E4" s="44" t="s">
        <v>207</v>
      </c>
      <c r="F4" s="44" t="s">
        <v>175</v>
      </c>
      <c r="G4" s="57" t="s">
        <v>45</v>
      </c>
    </row>
    <row r="5" spans="1:7" ht="21.75" customHeight="1" x14ac:dyDescent="0.2">
      <c r="A5" s="127">
        <v>701</v>
      </c>
      <c r="B5" s="128" t="s">
        <v>460</v>
      </c>
      <c r="C5" s="49">
        <v>7011</v>
      </c>
      <c r="D5" s="129" t="s">
        <v>474</v>
      </c>
      <c r="E5" s="48">
        <v>481191000</v>
      </c>
      <c r="F5" s="48">
        <v>41659000</v>
      </c>
      <c r="G5" s="48">
        <v>522850000</v>
      </c>
    </row>
    <row r="6" spans="1:7" x14ac:dyDescent="0.2">
      <c r="A6" s="236"/>
      <c r="B6" s="236"/>
      <c r="C6" s="49">
        <v>7013</v>
      </c>
      <c r="D6" s="130" t="s">
        <v>475</v>
      </c>
      <c r="E6" s="48">
        <v>23482000</v>
      </c>
      <c r="F6" s="48">
        <v>26311000</v>
      </c>
      <c r="G6" s="48">
        <v>49793000</v>
      </c>
    </row>
    <row r="7" spans="1:7" x14ac:dyDescent="0.2">
      <c r="A7" s="236"/>
      <c r="B7" s="236"/>
      <c r="C7" s="49">
        <v>7015</v>
      </c>
      <c r="D7" s="130" t="s">
        <v>476</v>
      </c>
      <c r="E7" s="48">
        <v>610000</v>
      </c>
      <c r="F7" s="48">
        <v>515000</v>
      </c>
      <c r="G7" s="48">
        <v>1125000</v>
      </c>
    </row>
    <row r="8" spans="1:7" x14ac:dyDescent="0.2">
      <c r="A8" s="236"/>
      <c r="B8" s="236"/>
      <c r="C8" s="49">
        <v>7016</v>
      </c>
      <c r="D8" s="130" t="s">
        <v>477</v>
      </c>
      <c r="E8" s="48">
        <v>13273000</v>
      </c>
      <c r="F8" s="48">
        <v>6320000</v>
      </c>
      <c r="G8" s="48">
        <v>19593000</v>
      </c>
    </row>
    <row r="9" spans="1:7" x14ac:dyDescent="0.2">
      <c r="A9" s="236"/>
      <c r="B9" s="236"/>
      <c r="C9" s="49">
        <v>7017</v>
      </c>
      <c r="D9" s="130" t="s">
        <v>478</v>
      </c>
      <c r="E9" s="48">
        <v>1254000000</v>
      </c>
      <c r="F9" s="49">
        <v>0</v>
      </c>
      <c r="G9" s="48">
        <v>1254000000</v>
      </c>
    </row>
    <row r="10" spans="1:7" x14ac:dyDescent="0.2">
      <c r="A10" s="236"/>
      <c r="B10" s="236"/>
      <c r="C10" s="265" t="s">
        <v>479</v>
      </c>
      <c r="D10" s="265"/>
      <c r="E10" s="51">
        <v>1772556000</v>
      </c>
      <c r="F10" s="51">
        <v>74805000</v>
      </c>
      <c r="G10" s="51">
        <v>1847361000</v>
      </c>
    </row>
    <row r="11" spans="1:7" x14ac:dyDescent="0.2">
      <c r="A11" s="127">
        <v>702</v>
      </c>
      <c r="B11" s="128" t="s">
        <v>461</v>
      </c>
      <c r="C11" s="49">
        <v>7021</v>
      </c>
      <c r="D11" s="130" t="s">
        <v>480</v>
      </c>
      <c r="E11" s="48">
        <v>1153559000</v>
      </c>
      <c r="F11" s="48">
        <v>35447000</v>
      </c>
      <c r="G11" s="48">
        <v>1189006000</v>
      </c>
    </row>
    <row r="12" spans="1:7" x14ac:dyDescent="0.2">
      <c r="A12" s="236"/>
      <c r="B12" s="236"/>
      <c r="C12" s="49">
        <v>7024</v>
      </c>
      <c r="D12" s="130" t="s">
        <v>481</v>
      </c>
      <c r="E12" s="48">
        <v>10800000</v>
      </c>
      <c r="F12" s="49">
        <v>0</v>
      </c>
      <c r="G12" s="48">
        <v>10800000</v>
      </c>
    </row>
    <row r="13" spans="1:7" x14ac:dyDescent="0.2">
      <c r="A13" s="236"/>
      <c r="B13" s="236"/>
      <c r="C13" s="265" t="s">
        <v>479</v>
      </c>
      <c r="D13" s="265"/>
      <c r="E13" s="51">
        <v>1164359000</v>
      </c>
      <c r="F13" s="51">
        <v>35447000</v>
      </c>
      <c r="G13" s="51">
        <v>1199806000</v>
      </c>
    </row>
    <row r="14" spans="1:7" x14ac:dyDescent="0.2">
      <c r="A14" s="127">
        <v>703</v>
      </c>
      <c r="B14" s="128" t="s">
        <v>462</v>
      </c>
      <c r="C14" s="49">
        <v>7031</v>
      </c>
      <c r="D14" s="130" t="s">
        <v>482</v>
      </c>
      <c r="E14" s="48">
        <v>1016910000</v>
      </c>
      <c r="F14" s="48">
        <v>48825000</v>
      </c>
      <c r="G14" s="48">
        <v>1065735000</v>
      </c>
    </row>
    <row r="15" spans="1:7" x14ac:dyDescent="0.2">
      <c r="A15" s="236"/>
      <c r="B15" s="236"/>
      <c r="C15" s="49">
        <v>7032</v>
      </c>
      <c r="D15" s="130" t="s">
        <v>483</v>
      </c>
      <c r="E15" s="48">
        <v>225908000</v>
      </c>
      <c r="F15" s="48">
        <v>21767000</v>
      </c>
      <c r="G15" s="48">
        <v>247675000</v>
      </c>
    </row>
    <row r="16" spans="1:7" x14ac:dyDescent="0.2">
      <c r="A16" s="236"/>
      <c r="B16" s="236"/>
      <c r="C16" s="49">
        <v>7033</v>
      </c>
      <c r="D16" s="130" t="s">
        <v>484</v>
      </c>
      <c r="E16" s="48">
        <v>93038000</v>
      </c>
      <c r="F16" s="48">
        <v>8685000</v>
      </c>
      <c r="G16" s="48">
        <v>101723000</v>
      </c>
    </row>
    <row r="17" spans="1:7" x14ac:dyDescent="0.2">
      <c r="A17" s="236"/>
      <c r="B17" s="236"/>
      <c r="C17" s="49">
        <v>7036</v>
      </c>
      <c r="D17" s="130" t="s">
        <v>485</v>
      </c>
      <c r="E17" s="48">
        <v>19084000</v>
      </c>
      <c r="F17" s="48">
        <v>5896000</v>
      </c>
      <c r="G17" s="48">
        <v>24980000</v>
      </c>
    </row>
    <row r="18" spans="1:7" x14ac:dyDescent="0.2">
      <c r="A18" s="236"/>
      <c r="B18" s="236"/>
      <c r="C18" s="265" t="s">
        <v>479</v>
      </c>
      <c r="D18" s="265"/>
      <c r="E18" s="51">
        <v>1354940000</v>
      </c>
      <c r="F18" s="51">
        <v>85173000</v>
      </c>
      <c r="G18" s="51">
        <v>1440113000</v>
      </c>
    </row>
    <row r="19" spans="1:7" x14ac:dyDescent="0.2">
      <c r="A19" s="127">
        <v>704</v>
      </c>
      <c r="B19" s="128" t="s">
        <v>463</v>
      </c>
      <c r="C19" s="49">
        <v>7041</v>
      </c>
      <c r="D19" s="130" t="s">
        <v>486</v>
      </c>
      <c r="E19" s="48">
        <v>19077000</v>
      </c>
      <c r="F19" s="48">
        <v>16015000</v>
      </c>
      <c r="G19" s="48">
        <v>35092000</v>
      </c>
    </row>
    <row r="20" spans="1:7" x14ac:dyDescent="0.2">
      <c r="A20" s="236"/>
      <c r="B20" s="236"/>
      <c r="C20" s="49">
        <v>7042</v>
      </c>
      <c r="D20" s="130" t="s">
        <v>487</v>
      </c>
      <c r="E20" s="48">
        <v>44380000</v>
      </c>
      <c r="F20" s="48">
        <v>19511000</v>
      </c>
      <c r="G20" s="48">
        <v>63891000</v>
      </c>
    </row>
    <row r="21" spans="1:7" x14ac:dyDescent="0.2">
      <c r="A21" s="236"/>
      <c r="B21" s="236"/>
      <c r="C21" s="49">
        <v>7043</v>
      </c>
      <c r="D21" s="130" t="s">
        <v>488</v>
      </c>
      <c r="E21" s="48">
        <v>13729000</v>
      </c>
      <c r="F21" s="48">
        <v>30840000</v>
      </c>
      <c r="G21" s="48">
        <v>44569000</v>
      </c>
    </row>
    <row r="22" spans="1:7" x14ac:dyDescent="0.2">
      <c r="A22" s="236"/>
      <c r="B22" s="236"/>
      <c r="C22" s="49">
        <v>7044</v>
      </c>
      <c r="D22" s="130" t="s">
        <v>489</v>
      </c>
      <c r="E22" s="49">
        <v>0</v>
      </c>
      <c r="F22" s="48">
        <v>3150000</v>
      </c>
      <c r="G22" s="48">
        <v>3150000</v>
      </c>
    </row>
    <row r="23" spans="1:7" x14ac:dyDescent="0.2">
      <c r="A23" s="236"/>
      <c r="B23" s="236"/>
      <c r="C23" s="49">
        <v>7045</v>
      </c>
      <c r="D23" s="130" t="s">
        <v>490</v>
      </c>
      <c r="E23" s="48">
        <v>44469000</v>
      </c>
      <c r="F23" s="48">
        <v>181457000</v>
      </c>
      <c r="G23" s="48">
        <v>225926000</v>
      </c>
    </row>
    <row r="24" spans="1:7" x14ac:dyDescent="0.2">
      <c r="A24" s="236"/>
      <c r="B24" s="236"/>
      <c r="C24" s="49">
        <v>7046</v>
      </c>
      <c r="D24" s="130" t="s">
        <v>491</v>
      </c>
      <c r="E24" s="48">
        <v>12939000</v>
      </c>
      <c r="F24" s="48">
        <v>35677000</v>
      </c>
      <c r="G24" s="48">
        <v>48616000</v>
      </c>
    </row>
    <row r="25" spans="1:7" x14ac:dyDescent="0.2">
      <c r="A25" s="236"/>
      <c r="B25" s="236"/>
      <c r="C25" s="49">
        <v>7047</v>
      </c>
      <c r="D25" s="130" t="s">
        <v>492</v>
      </c>
      <c r="E25" s="48">
        <v>22759000</v>
      </c>
      <c r="F25" s="48">
        <v>29176000</v>
      </c>
      <c r="G25" s="48">
        <v>51935000</v>
      </c>
    </row>
    <row r="26" spans="1:7" x14ac:dyDescent="0.2">
      <c r="A26" s="236"/>
      <c r="B26" s="236"/>
      <c r="C26" s="49">
        <v>7049</v>
      </c>
      <c r="D26" s="130" t="s">
        <v>493</v>
      </c>
      <c r="E26" s="48">
        <v>16893000</v>
      </c>
      <c r="F26" s="48">
        <v>124082000</v>
      </c>
      <c r="G26" s="48">
        <v>140975000</v>
      </c>
    </row>
    <row r="27" spans="1:7" x14ac:dyDescent="0.2">
      <c r="A27" s="236"/>
      <c r="B27" s="236"/>
      <c r="C27" s="265" t="s">
        <v>479</v>
      </c>
      <c r="D27" s="265"/>
      <c r="E27" s="51">
        <v>174246000</v>
      </c>
      <c r="F27" s="51">
        <v>439908000</v>
      </c>
      <c r="G27" s="51">
        <v>614154000</v>
      </c>
    </row>
    <row r="28" spans="1:7" x14ac:dyDescent="0.2">
      <c r="A28" s="127">
        <v>705</v>
      </c>
      <c r="B28" s="128" t="s">
        <v>464</v>
      </c>
      <c r="C28" s="49">
        <v>7051</v>
      </c>
      <c r="D28" s="130" t="s">
        <v>494</v>
      </c>
      <c r="E28" s="49">
        <v>0</v>
      </c>
      <c r="F28" s="48">
        <v>481000</v>
      </c>
      <c r="G28" s="48">
        <v>481000</v>
      </c>
    </row>
    <row r="29" spans="1:7" x14ac:dyDescent="0.2">
      <c r="A29" s="236"/>
      <c r="B29" s="236"/>
      <c r="C29" s="49">
        <v>7052</v>
      </c>
      <c r="D29" s="130" t="s">
        <v>495</v>
      </c>
      <c r="E29" s="49">
        <v>0</v>
      </c>
      <c r="F29" s="48">
        <v>16566378</v>
      </c>
      <c r="G29" s="48">
        <v>16566378</v>
      </c>
    </row>
    <row r="30" spans="1:7" x14ac:dyDescent="0.2">
      <c r="A30" s="236"/>
      <c r="B30" s="236"/>
      <c r="C30" s="49">
        <v>7053</v>
      </c>
      <c r="D30" s="130" t="s">
        <v>496</v>
      </c>
      <c r="E30" s="49">
        <v>0</v>
      </c>
      <c r="F30" s="48">
        <v>545000</v>
      </c>
      <c r="G30" s="48">
        <v>545000</v>
      </c>
    </row>
    <row r="31" spans="1:7" x14ac:dyDescent="0.2">
      <c r="A31" s="236"/>
      <c r="B31" s="236"/>
      <c r="C31" s="49">
        <v>7055</v>
      </c>
      <c r="D31" s="130" t="s">
        <v>497</v>
      </c>
      <c r="E31" s="49">
        <v>0</v>
      </c>
      <c r="F31" s="48">
        <v>73000</v>
      </c>
      <c r="G31" s="48">
        <v>73000</v>
      </c>
    </row>
    <row r="32" spans="1:7" x14ac:dyDescent="0.2">
      <c r="A32" s="236"/>
      <c r="B32" s="236"/>
      <c r="C32" s="49">
        <v>7056</v>
      </c>
      <c r="D32" s="130" t="s">
        <v>498</v>
      </c>
      <c r="E32" s="48">
        <v>2462000</v>
      </c>
      <c r="F32" s="48">
        <v>2989000</v>
      </c>
      <c r="G32" s="48">
        <v>5451000</v>
      </c>
    </row>
    <row r="33" spans="1:7" x14ac:dyDescent="0.2">
      <c r="A33" s="236"/>
      <c r="B33" s="236"/>
      <c r="C33" s="265" t="s">
        <v>479</v>
      </c>
      <c r="D33" s="265"/>
      <c r="E33" s="51">
        <v>2462000</v>
      </c>
      <c r="F33" s="51">
        <v>20654378</v>
      </c>
      <c r="G33" s="51">
        <v>23116378</v>
      </c>
    </row>
    <row r="34" spans="1:7" x14ac:dyDescent="0.2">
      <c r="A34" s="127">
        <v>706</v>
      </c>
      <c r="B34" s="128" t="s">
        <v>465</v>
      </c>
      <c r="C34" s="49">
        <v>7061</v>
      </c>
      <c r="D34" s="130" t="s">
        <v>499</v>
      </c>
      <c r="E34" s="49">
        <v>0</v>
      </c>
      <c r="F34" s="48">
        <v>20000000</v>
      </c>
      <c r="G34" s="48">
        <v>20000000</v>
      </c>
    </row>
    <row r="35" spans="1:7" x14ac:dyDescent="0.2">
      <c r="A35" s="236"/>
      <c r="B35" s="236"/>
      <c r="C35" s="49">
        <v>7062</v>
      </c>
      <c r="D35" s="130" t="s">
        <v>500</v>
      </c>
      <c r="E35" s="48">
        <v>7499000</v>
      </c>
      <c r="F35" s="48">
        <v>250300000</v>
      </c>
      <c r="G35" s="48">
        <v>257799000</v>
      </c>
    </row>
    <row r="36" spans="1:7" x14ac:dyDescent="0.2">
      <c r="A36" s="236"/>
      <c r="B36" s="236"/>
      <c r="C36" s="49">
        <v>7063</v>
      </c>
      <c r="D36" s="130" t="s">
        <v>501</v>
      </c>
      <c r="E36" s="48">
        <v>12377000</v>
      </c>
      <c r="F36" s="48">
        <v>27919622</v>
      </c>
      <c r="G36" s="48">
        <v>40296622</v>
      </c>
    </row>
    <row r="37" spans="1:7" x14ac:dyDescent="0.2">
      <c r="A37" s="236"/>
      <c r="B37" s="236"/>
      <c r="C37" s="49">
        <v>7066</v>
      </c>
      <c r="D37" s="130" t="s">
        <v>502</v>
      </c>
      <c r="E37" s="48">
        <v>1450000</v>
      </c>
      <c r="F37" s="48">
        <v>500000</v>
      </c>
      <c r="G37" s="48">
        <v>1950000</v>
      </c>
    </row>
    <row r="38" spans="1:7" x14ac:dyDescent="0.2">
      <c r="A38" s="236"/>
      <c r="B38" s="236"/>
      <c r="C38" s="265" t="s">
        <v>479</v>
      </c>
      <c r="D38" s="265"/>
      <c r="E38" s="51">
        <v>21326000</v>
      </c>
      <c r="F38" s="51">
        <v>298719622</v>
      </c>
      <c r="G38" s="51">
        <v>320045622</v>
      </c>
    </row>
    <row r="39" spans="1:7" x14ac:dyDescent="0.2">
      <c r="A39" s="127">
        <v>707</v>
      </c>
      <c r="B39" s="128" t="s">
        <v>466</v>
      </c>
      <c r="C39" s="49">
        <v>7071</v>
      </c>
      <c r="D39" s="130" t="s">
        <v>503</v>
      </c>
      <c r="E39" s="48">
        <v>97650000</v>
      </c>
      <c r="F39" s="49">
        <v>0</v>
      </c>
      <c r="G39" s="48">
        <v>97650000</v>
      </c>
    </row>
    <row r="40" spans="1:7" x14ac:dyDescent="0.2">
      <c r="A40" s="236"/>
      <c r="B40" s="236"/>
      <c r="C40" s="49">
        <v>7072</v>
      </c>
      <c r="D40" s="130" t="s">
        <v>504</v>
      </c>
      <c r="E40" s="49">
        <v>0</v>
      </c>
      <c r="F40" s="48">
        <v>17938904</v>
      </c>
      <c r="G40" s="48">
        <v>17938904</v>
      </c>
    </row>
    <row r="41" spans="1:7" x14ac:dyDescent="0.2">
      <c r="A41" s="236"/>
      <c r="B41" s="236"/>
      <c r="C41" s="49">
        <v>7073</v>
      </c>
      <c r="D41" s="130" t="s">
        <v>505</v>
      </c>
      <c r="E41" s="48">
        <v>459504000</v>
      </c>
      <c r="F41" s="48">
        <v>84922187</v>
      </c>
      <c r="G41" s="48">
        <v>544426187</v>
      </c>
    </row>
    <row r="42" spans="1:7" x14ac:dyDescent="0.2">
      <c r="A42" s="236"/>
      <c r="B42" s="236"/>
      <c r="C42" s="49">
        <v>7074</v>
      </c>
      <c r="D42" s="130" t="s">
        <v>506</v>
      </c>
      <c r="E42" s="48">
        <v>118992000</v>
      </c>
      <c r="F42" s="48">
        <v>1399909</v>
      </c>
      <c r="G42" s="48">
        <v>120391909</v>
      </c>
    </row>
    <row r="43" spans="1:7" x14ac:dyDescent="0.2">
      <c r="A43" s="236"/>
      <c r="B43" s="236"/>
      <c r="C43" s="49">
        <v>7075</v>
      </c>
      <c r="D43" s="130" t="s">
        <v>507</v>
      </c>
      <c r="E43" s="48">
        <v>3632000</v>
      </c>
      <c r="F43" s="48">
        <v>100000</v>
      </c>
      <c r="G43" s="48">
        <v>3732000</v>
      </c>
    </row>
    <row r="44" spans="1:7" x14ac:dyDescent="0.2">
      <c r="A44" s="236"/>
      <c r="B44" s="236"/>
      <c r="C44" s="49">
        <v>7076</v>
      </c>
      <c r="D44" s="130" t="s">
        <v>508</v>
      </c>
      <c r="E44" s="48">
        <v>173345000</v>
      </c>
      <c r="F44" s="48">
        <v>687000</v>
      </c>
      <c r="G44" s="48">
        <v>174032000</v>
      </c>
    </row>
    <row r="45" spans="1:7" x14ac:dyDescent="0.2">
      <c r="A45" s="236"/>
      <c r="B45" s="236"/>
      <c r="C45" s="265" t="s">
        <v>479</v>
      </c>
      <c r="D45" s="265"/>
      <c r="E45" s="51">
        <v>853123000</v>
      </c>
      <c r="F45" s="51">
        <v>105048000</v>
      </c>
      <c r="G45" s="51">
        <v>958171000</v>
      </c>
    </row>
    <row r="46" spans="1:7" x14ac:dyDescent="0.2">
      <c r="A46" s="127">
        <v>708</v>
      </c>
      <c r="B46" s="128" t="s">
        <v>467</v>
      </c>
      <c r="C46" s="49">
        <v>7081</v>
      </c>
      <c r="D46" s="130" t="s">
        <v>509</v>
      </c>
      <c r="E46" s="48">
        <v>15536000</v>
      </c>
      <c r="F46" s="48">
        <v>22394000</v>
      </c>
      <c r="G46" s="48">
        <v>37930000</v>
      </c>
    </row>
    <row r="47" spans="1:7" x14ac:dyDescent="0.2">
      <c r="A47" s="236"/>
      <c r="B47" s="236"/>
      <c r="C47" s="49">
        <v>7082</v>
      </c>
      <c r="D47" s="130" t="s">
        <v>510</v>
      </c>
      <c r="E47" s="48">
        <v>3835500</v>
      </c>
      <c r="F47" s="48">
        <v>3397000</v>
      </c>
      <c r="G47" s="48">
        <v>7232500</v>
      </c>
    </row>
    <row r="48" spans="1:7" x14ac:dyDescent="0.2">
      <c r="A48" s="236"/>
      <c r="B48" s="236"/>
      <c r="C48" s="49">
        <v>7083</v>
      </c>
      <c r="D48" s="130" t="s">
        <v>511</v>
      </c>
      <c r="E48" s="48">
        <v>19133000</v>
      </c>
      <c r="F48" s="48">
        <v>10485000</v>
      </c>
      <c r="G48" s="48">
        <v>29618000</v>
      </c>
    </row>
    <row r="49" spans="1:7" x14ac:dyDescent="0.2">
      <c r="A49" s="236"/>
      <c r="B49" s="236"/>
      <c r="C49" s="49">
        <v>7084</v>
      </c>
      <c r="D49" s="130" t="s">
        <v>512</v>
      </c>
      <c r="E49" s="48">
        <v>100839000</v>
      </c>
      <c r="F49" s="48">
        <v>4051000</v>
      </c>
      <c r="G49" s="48">
        <v>104890000</v>
      </c>
    </row>
    <row r="50" spans="1:7" x14ac:dyDescent="0.2">
      <c r="A50" s="236"/>
      <c r="B50" s="236"/>
      <c r="C50" s="49">
        <v>7086</v>
      </c>
      <c r="D50" s="130" t="s">
        <v>513</v>
      </c>
      <c r="E50" s="48">
        <v>3654500</v>
      </c>
      <c r="F50" s="48">
        <v>15693000</v>
      </c>
      <c r="G50" s="48">
        <v>19347500</v>
      </c>
    </row>
    <row r="51" spans="1:7" x14ac:dyDescent="0.2">
      <c r="A51" s="236"/>
      <c r="B51" s="236"/>
      <c r="C51" s="265" t="s">
        <v>479</v>
      </c>
      <c r="D51" s="265"/>
      <c r="E51" s="51">
        <v>142998000</v>
      </c>
      <c r="F51" s="51">
        <v>56020000</v>
      </c>
      <c r="G51" s="51">
        <v>199018000</v>
      </c>
    </row>
    <row r="52" spans="1:7" x14ac:dyDescent="0.2">
      <c r="A52" s="127">
        <v>709</v>
      </c>
      <c r="B52" s="128" t="s">
        <v>468</v>
      </c>
      <c r="C52" s="49">
        <v>7091</v>
      </c>
      <c r="D52" s="130" t="s">
        <v>514</v>
      </c>
      <c r="E52" s="48">
        <v>716755000</v>
      </c>
      <c r="F52" s="48">
        <v>12475000</v>
      </c>
      <c r="G52" s="48">
        <v>729230000</v>
      </c>
    </row>
    <row r="53" spans="1:7" x14ac:dyDescent="0.2">
      <c r="A53" s="236"/>
      <c r="B53" s="236"/>
      <c r="C53" s="49">
        <v>7092</v>
      </c>
      <c r="D53" s="130" t="s">
        <v>515</v>
      </c>
      <c r="E53" s="48">
        <v>158052000</v>
      </c>
      <c r="F53" s="48">
        <v>20661500</v>
      </c>
      <c r="G53" s="48">
        <v>178713500</v>
      </c>
    </row>
    <row r="54" spans="1:7" x14ac:dyDescent="0.2">
      <c r="A54" s="236"/>
      <c r="B54" s="236"/>
      <c r="C54" s="49">
        <v>7094</v>
      </c>
      <c r="D54" s="130" t="s">
        <v>516</v>
      </c>
      <c r="E54" s="48">
        <v>89924000</v>
      </c>
      <c r="F54" s="48">
        <v>25868000</v>
      </c>
      <c r="G54" s="48">
        <v>115792000</v>
      </c>
    </row>
    <row r="55" spans="1:7" x14ac:dyDescent="0.2">
      <c r="A55" s="236"/>
      <c r="B55" s="236"/>
      <c r="C55" s="49">
        <v>7095</v>
      </c>
      <c r="D55" s="130" t="s">
        <v>517</v>
      </c>
      <c r="E55" s="48">
        <v>16727000</v>
      </c>
      <c r="F55" s="48">
        <v>31375000</v>
      </c>
      <c r="G55" s="48">
        <v>48102000</v>
      </c>
    </row>
    <row r="56" spans="1:7" x14ac:dyDescent="0.2">
      <c r="A56" s="127">
        <v>709</v>
      </c>
      <c r="B56" s="128" t="s">
        <v>468</v>
      </c>
      <c r="C56" s="49">
        <v>7096</v>
      </c>
      <c r="D56" s="130" t="s">
        <v>518</v>
      </c>
      <c r="E56" s="48">
        <v>19788000</v>
      </c>
      <c r="F56" s="48">
        <v>42478500</v>
      </c>
      <c r="G56" s="48">
        <v>62266500</v>
      </c>
    </row>
    <row r="57" spans="1:7" x14ac:dyDescent="0.2">
      <c r="A57" s="236"/>
      <c r="B57" s="236"/>
      <c r="C57" s="49">
        <v>7098</v>
      </c>
      <c r="D57" s="130" t="s">
        <v>519</v>
      </c>
      <c r="E57" s="48">
        <v>58207000</v>
      </c>
      <c r="F57" s="48">
        <v>7090000</v>
      </c>
      <c r="G57" s="48">
        <v>65297000</v>
      </c>
    </row>
    <row r="58" spans="1:7" x14ac:dyDescent="0.2">
      <c r="A58" s="236"/>
      <c r="B58" s="236"/>
      <c r="C58" s="265" t="s">
        <v>479</v>
      </c>
      <c r="D58" s="265"/>
      <c r="E58" s="51">
        <v>1059453000</v>
      </c>
      <c r="F58" s="51">
        <v>139948000</v>
      </c>
      <c r="G58" s="51">
        <v>1199401000</v>
      </c>
    </row>
    <row r="59" spans="1:7" x14ac:dyDescent="0.2">
      <c r="A59" s="127">
        <v>710</v>
      </c>
      <c r="B59" s="128" t="s">
        <v>469</v>
      </c>
      <c r="C59" s="49">
        <v>7101</v>
      </c>
      <c r="D59" s="130" t="s">
        <v>520</v>
      </c>
      <c r="E59" s="48">
        <v>7059500</v>
      </c>
      <c r="F59" s="48">
        <v>4695000</v>
      </c>
      <c r="G59" s="48">
        <v>11754500</v>
      </c>
    </row>
    <row r="60" spans="1:7" x14ac:dyDescent="0.2">
      <c r="A60" s="236"/>
      <c r="B60" s="236"/>
      <c r="C60" s="49">
        <v>7102</v>
      </c>
      <c r="D60" s="130" t="s">
        <v>521</v>
      </c>
      <c r="E60" s="48">
        <v>1458000000</v>
      </c>
      <c r="F60" s="48">
        <v>4000000</v>
      </c>
      <c r="G60" s="48">
        <v>1462000000</v>
      </c>
    </row>
    <row r="61" spans="1:7" x14ac:dyDescent="0.2">
      <c r="A61" s="236"/>
      <c r="B61" s="236"/>
      <c r="C61" s="49">
        <v>7104</v>
      </c>
      <c r="D61" s="130" t="s">
        <v>522</v>
      </c>
      <c r="E61" s="48">
        <v>3812000</v>
      </c>
      <c r="F61" s="48">
        <v>1650500</v>
      </c>
      <c r="G61" s="48">
        <v>5462500</v>
      </c>
    </row>
    <row r="62" spans="1:7" x14ac:dyDescent="0.2">
      <c r="A62" s="236"/>
      <c r="B62" s="236"/>
      <c r="C62" s="49">
        <v>7109</v>
      </c>
      <c r="D62" s="130" t="s">
        <v>523</v>
      </c>
      <c r="E62" s="48">
        <v>319632500</v>
      </c>
      <c r="F62" s="48">
        <v>6920500</v>
      </c>
      <c r="G62" s="48">
        <v>326553000</v>
      </c>
    </row>
    <row r="63" spans="1:7" x14ac:dyDescent="0.2">
      <c r="A63" s="236"/>
      <c r="B63" s="236"/>
      <c r="C63" s="265" t="s">
        <v>479</v>
      </c>
      <c r="D63" s="265"/>
      <c r="E63" s="51">
        <v>1788504000</v>
      </c>
      <c r="F63" s="51">
        <v>17266000</v>
      </c>
      <c r="G63" s="51">
        <v>1805770000</v>
      </c>
    </row>
    <row r="64" spans="1:7" x14ac:dyDescent="0.2">
      <c r="A64" s="266" t="s">
        <v>524</v>
      </c>
      <c r="B64" s="267"/>
      <c r="C64" s="267"/>
      <c r="D64" s="268"/>
      <c r="E64" s="131">
        <v>8333967000</v>
      </c>
      <c r="F64" s="131">
        <v>1272989000</v>
      </c>
      <c r="G64" s="131">
        <v>9606956000</v>
      </c>
    </row>
  </sheetData>
  <mergeCells count="35">
    <mergeCell ref="A6:A10"/>
    <mergeCell ref="B6:B10"/>
    <mergeCell ref="C10:D10"/>
    <mergeCell ref="A12:A13"/>
    <mergeCell ref="B12:B13"/>
    <mergeCell ref="C13:D13"/>
    <mergeCell ref="A15:A18"/>
    <mergeCell ref="B15:B18"/>
    <mergeCell ref="C18:D18"/>
    <mergeCell ref="A20:A27"/>
    <mergeCell ref="B20:B27"/>
    <mergeCell ref="C27:D27"/>
    <mergeCell ref="A29:A33"/>
    <mergeCell ref="B29:B33"/>
    <mergeCell ref="C33:D33"/>
    <mergeCell ref="A35:A38"/>
    <mergeCell ref="B35:B38"/>
    <mergeCell ref="C38:D38"/>
    <mergeCell ref="B53:B55"/>
    <mergeCell ref="A40:A45"/>
    <mergeCell ref="B40:B45"/>
    <mergeCell ref="C45:D45"/>
    <mergeCell ref="A47:A51"/>
    <mergeCell ref="B47:B51"/>
    <mergeCell ref="C51:D51"/>
    <mergeCell ref="A1:G1"/>
    <mergeCell ref="A2:G2"/>
    <mergeCell ref="A60:A63"/>
    <mergeCell ref="B60:B63"/>
    <mergeCell ref="C63:D63"/>
    <mergeCell ref="A64:D64"/>
    <mergeCell ref="A57:A58"/>
    <mergeCell ref="B57:B58"/>
    <mergeCell ref="C58:D58"/>
    <mergeCell ref="A53:A55"/>
  </mergeCells>
  <pageMargins left="0.25" right="0.25" top="0.25" bottom="0.25" header="0.5" footer="0.5"/>
  <pageSetup paperSize="9" scale="90" orientation="portrait" r:id="rId1"/>
  <headerFooter alignWithMargins="0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rightToLeft="1" zoomScaleNormal="100" workbookViewId="0">
      <selection activeCell="E19" sqref="E19"/>
    </sheetView>
  </sheetViews>
  <sheetFormatPr defaultRowHeight="12.75" x14ac:dyDescent="0.2"/>
  <cols>
    <col min="1" max="1" width="3.140625" style="32" bestFit="1" customWidth="1"/>
    <col min="2" max="2" width="13.85546875" bestFit="1" customWidth="1"/>
    <col min="3" max="3" width="4" style="32" bestFit="1" customWidth="1"/>
    <col min="4" max="4" width="17.7109375" customWidth="1"/>
    <col min="5" max="10" width="11.28515625" bestFit="1" customWidth="1"/>
  </cols>
  <sheetData>
    <row r="1" spans="1:10" ht="18" x14ac:dyDescent="0.25">
      <c r="A1" s="221" t="s">
        <v>525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18" customHeight="1" x14ac:dyDescent="0.25">
      <c r="A2" s="220" t="s">
        <v>526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5.75" x14ac:dyDescent="0.25">
      <c r="A3" s="132"/>
      <c r="B3" s="133"/>
      <c r="C3" s="132"/>
      <c r="D3" s="133"/>
      <c r="E3" s="133"/>
      <c r="F3" s="133"/>
      <c r="G3" s="133"/>
      <c r="H3" s="133"/>
      <c r="I3" s="133"/>
      <c r="J3" s="30" t="s">
        <v>51</v>
      </c>
    </row>
    <row r="4" spans="1:10" s="32" customFormat="1" x14ac:dyDescent="0.2">
      <c r="A4" s="275" t="s">
        <v>527</v>
      </c>
      <c r="B4" s="276"/>
      <c r="C4" s="276"/>
      <c r="D4" s="277"/>
      <c r="E4" s="43" t="s">
        <v>242</v>
      </c>
      <c r="F4" s="43" t="s">
        <v>202</v>
      </c>
      <c r="G4" s="43" t="s">
        <v>203</v>
      </c>
      <c r="H4" s="43" t="s">
        <v>202</v>
      </c>
      <c r="I4" s="43" t="s">
        <v>204</v>
      </c>
      <c r="J4" s="43" t="s">
        <v>204</v>
      </c>
    </row>
    <row r="5" spans="1:10" s="32" customFormat="1" x14ac:dyDescent="0.2">
      <c r="A5" s="278"/>
      <c r="B5" s="279"/>
      <c r="C5" s="279"/>
      <c r="D5" s="280"/>
      <c r="E5" s="87">
        <v>2018</v>
      </c>
      <c r="F5" s="87">
        <v>2019</v>
      </c>
      <c r="G5" s="87">
        <v>2019</v>
      </c>
      <c r="H5" s="87">
        <v>2020</v>
      </c>
      <c r="I5" s="87">
        <v>2021</v>
      </c>
      <c r="J5" s="134">
        <v>2022</v>
      </c>
    </row>
    <row r="6" spans="1:10" x14ac:dyDescent="0.2">
      <c r="A6" s="135">
        <v>21</v>
      </c>
      <c r="B6" s="128" t="s">
        <v>528</v>
      </c>
      <c r="C6" s="136">
        <v>211</v>
      </c>
      <c r="D6" s="121" t="s">
        <v>529</v>
      </c>
      <c r="E6" s="48">
        <v>3546763662</v>
      </c>
      <c r="F6" s="48">
        <v>3782662600</v>
      </c>
      <c r="G6" s="48">
        <v>3758926000</v>
      </c>
      <c r="H6" s="48">
        <v>3842544000</v>
      </c>
      <c r="I6" s="48">
        <v>3932641000</v>
      </c>
      <c r="J6" s="48">
        <v>3993944000</v>
      </c>
    </row>
    <row r="7" spans="1:10" x14ac:dyDescent="0.2">
      <c r="A7" s="270"/>
      <c r="B7" s="270"/>
      <c r="C7" s="136">
        <v>212</v>
      </c>
      <c r="D7" s="121" t="s">
        <v>530</v>
      </c>
      <c r="E7" s="48">
        <v>236843667</v>
      </c>
      <c r="F7" s="48">
        <v>260536000</v>
      </c>
      <c r="G7" s="48">
        <v>259847000</v>
      </c>
      <c r="H7" s="48">
        <v>292515000</v>
      </c>
      <c r="I7" s="48">
        <v>299116000</v>
      </c>
      <c r="J7" s="48">
        <v>303420000</v>
      </c>
    </row>
    <row r="8" spans="1:10" x14ac:dyDescent="0.2">
      <c r="A8" s="270"/>
      <c r="B8" s="270"/>
      <c r="C8" s="271" t="s">
        <v>45</v>
      </c>
      <c r="D8" s="271"/>
      <c r="E8" s="51">
        <v>3783607329</v>
      </c>
      <c r="F8" s="51">
        <v>4043198600</v>
      </c>
      <c r="G8" s="51">
        <v>4018773000</v>
      </c>
      <c r="H8" s="51">
        <v>4135059000</v>
      </c>
      <c r="I8" s="51">
        <v>4231757000</v>
      </c>
      <c r="J8" s="51">
        <v>4297364000</v>
      </c>
    </row>
    <row r="9" spans="1:10" x14ac:dyDescent="0.2">
      <c r="A9" s="135">
        <v>22</v>
      </c>
      <c r="B9" s="128" t="s">
        <v>531</v>
      </c>
      <c r="C9" s="273">
        <v>221</v>
      </c>
      <c r="D9" s="274" t="s">
        <v>531</v>
      </c>
      <c r="E9" s="272">
        <v>446072393</v>
      </c>
      <c r="F9" s="272">
        <v>602600500</v>
      </c>
      <c r="G9" s="272">
        <v>600993000</v>
      </c>
      <c r="H9" s="272">
        <v>539892000</v>
      </c>
      <c r="I9" s="272">
        <v>550115000</v>
      </c>
      <c r="J9" s="272">
        <v>577509000</v>
      </c>
    </row>
    <row r="10" spans="1:10" x14ac:dyDescent="0.2">
      <c r="A10" s="270"/>
      <c r="B10" s="270"/>
      <c r="C10" s="273"/>
      <c r="D10" s="274"/>
      <c r="E10" s="272"/>
      <c r="F10" s="272"/>
      <c r="G10" s="272"/>
      <c r="H10" s="272"/>
      <c r="I10" s="272"/>
      <c r="J10" s="272"/>
    </row>
    <row r="11" spans="1:10" x14ac:dyDescent="0.2">
      <c r="A11" s="270"/>
      <c r="B11" s="270"/>
      <c r="C11" s="271" t="s">
        <v>45</v>
      </c>
      <c r="D11" s="271"/>
      <c r="E11" s="51">
        <v>446072393</v>
      </c>
      <c r="F11" s="51">
        <v>602600500</v>
      </c>
      <c r="G11" s="51">
        <v>600993000</v>
      </c>
      <c r="H11" s="51">
        <v>539892000</v>
      </c>
      <c r="I11" s="51">
        <v>550115000</v>
      </c>
      <c r="J11" s="51">
        <v>577509000</v>
      </c>
    </row>
    <row r="12" spans="1:10" x14ac:dyDescent="0.2">
      <c r="A12" s="135">
        <v>24</v>
      </c>
      <c r="B12" s="128" t="s">
        <v>282</v>
      </c>
      <c r="C12" s="136">
        <v>241</v>
      </c>
      <c r="D12" s="121" t="s">
        <v>532</v>
      </c>
      <c r="E12" s="48">
        <v>356861064</v>
      </c>
      <c r="F12" s="48">
        <v>372346385</v>
      </c>
      <c r="G12" s="48">
        <v>372346385</v>
      </c>
      <c r="H12" s="48">
        <v>484867000</v>
      </c>
      <c r="I12" s="48">
        <v>531980000</v>
      </c>
      <c r="J12" s="48">
        <v>561000000</v>
      </c>
    </row>
    <row r="13" spans="1:10" x14ac:dyDescent="0.2">
      <c r="A13" s="270"/>
      <c r="B13" s="270"/>
      <c r="C13" s="136">
        <v>242</v>
      </c>
      <c r="D13" s="121" t="s">
        <v>533</v>
      </c>
      <c r="E13" s="48">
        <v>647558163</v>
      </c>
      <c r="F13" s="48">
        <v>679153615</v>
      </c>
      <c r="G13" s="48">
        <v>679153615</v>
      </c>
      <c r="H13" s="48">
        <v>769133000</v>
      </c>
      <c r="I13" s="48">
        <v>796020000</v>
      </c>
      <c r="J13" s="48">
        <v>898000000</v>
      </c>
    </row>
    <row r="14" spans="1:10" x14ac:dyDescent="0.2">
      <c r="A14" s="270"/>
      <c r="B14" s="270"/>
      <c r="C14" s="271" t="s">
        <v>45</v>
      </c>
      <c r="D14" s="271"/>
      <c r="E14" s="51">
        <v>1004419227</v>
      </c>
      <c r="F14" s="51">
        <v>1051500000</v>
      </c>
      <c r="G14" s="51">
        <v>1051500000</v>
      </c>
      <c r="H14" s="51">
        <v>1254000000</v>
      </c>
      <c r="I14" s="51">
        <v>1328000000</v>
      </c>
      <c r="J14" s="51">
        <v>1459000000</v>
      </c>
    </row>
    <row r="15" spans="1:10" ht="22.5" x14ac:dyDescent="0.2">
      <c r="A15" s="135">
        <v>25</v>
      </c>
      <c r="B15" s="128" t="s">
        <v>534</v>
      </c>
      <c r="C15" s="136">
        <v>251</v>
      </c>
      <c r="D15" s="121" t="s">
        <v>535</v>
      </c>
      <c r="E15" s="48">
        <v>170521942</v>
      </c>
      <c r="F15" s="48">
        <v>196161000</v>
      </c>
      <c r="G15" s="48">
        <v>195611000</v>
      </c>
      <c r="H15" s="48">
        <v>196030000</v>
      </c>
      <c r="I15" s="48">
        <v>213180000</v>
      </c>
      <c r="J15" s="48">
        <v>214305000</v>
      </c>
    </row>
    <row r="16" spans="1:10" ht="22.5" x14ac:dyDescent="0.2">
      <c r="A16" s="270"/>
      <c r="B16" s="270"/>
      <c r="C16" s="136">
        <v>252</v>
      </c>
      <c r="D16" s="121" t="s">
        <v>536</v>
      </c>
      <c r="E16" s="48">
        <v>1946550</v>
      </c>
      <c r="F16" s="48">
        <v>1750000</v>
      </c>
      <c r="G16" s="48">
        <v>1500000</v>
      </c>
      <c r="H16" s="48">
        <v>1500000</v>
      </c>
      <c r="I16" s="48">
        <v>1500000</v>
      </c>
      <c r="J16" s="48">
        <v>1500000</v>
      </c>
    </row>
    <row r="17" spans="1:10" x14ac:dyDescent="0.2">
      <c r="A17" s="270"/>
      <c r="B17" s="270"/>
      <c r="C17" s="136">
        <v>253</v>
      </c>
      <c r="D17" s="121" t="s">
        <v>655</v>
      </c>
      <c r="E17" s="48">
        <v>55693611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</row>
    <row r="18" spans="1:10" x14ac:dyDescent="0.2">
      <c r="A18" s="270"/>
      <c r="B18" s="270"/>
      <c r="C18" s="136">
        <v>254</v>
      </c>
      <c r="D18" s="121" t="s">
        <v>537</v>
      </c>
      <c r="E18" s="48">
        <v>2426188</v>
      </c>
      <c r="F18" s="48">
        <v>3000000</v>
      </c>
      <c r="G18" s="48">
        <v>3000000</v>
      </c>
      <c r="H18" s="48">
        <v>3100000</v>
      </c>
      <c r="I18" s="48">
        <v>3100000</v>
      </c>
      <c r="J18" s="48">
        <v>3100000</v>
      </c>
    </row>
    <row r="19" spans="1:10" ht="22.5" x14ac:dyDescent="0.2">
      <c r="A19" s="270"/>
      <c r="B19" s="270"/>
      <c r="C19" s="136">
        <v>255</v>
      </c>
      <c r="D19" s="121" t="s">
        <v>656</v>
      </c>
      <c r="E19" s="172">
        <v>161130000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</row>
    <row r="20" spans="1:10" ht="22.5" x14ac:dyDescent="0.2">
      <c r="A20" s="270"/>
      <c r="B20" s="270"/>
      <c r="C20" s="136">
        <v>256</v>
      </c>
      <c r="D20" s="121" t="s">
        <v>538</v>
      </c>
      <c r="E20" s="49">
        <v>0</v>
      </c>
      <c r="F20" s="48">
        <v>175000000</v>
      </c>
      <c r="G20" s="48">
        <v>175000000</v>
      </c>
      <c r="H20" s="48">
        <v>130000000</v>
      </c>
      <c r="I20" s="48">
        <v>130000000</v>
      </c>
      <c r="J20" s="48">
        <v>130000000</v>
      </c>
    </row>
    <row r="21" spans="1:10" x14ac:dyDescent="0.2">
      <c r="A21" s="270"/>
      <c r="B21" s="270"/>
      <c r="C21" s="271" t="s">
        <v>45</v>
      </c>
      <c r="D21" s="271"/>
      <c r="E21" s="51">
        <v>391718291</v>
      </c>
      <c r="F21" s="51">
        <v>375911000</v>
      </c>
      <c r="G21" s="51">
        <v>375111000</v>
      </c>
      <c r="H21" s="51">
        <v>330630000</v>
      </c>
      <c r="I21" s="51">
        <v>347780000</v>
      </c>
      <c r="J21" s="51">
        <v>348905000</v>
      </c>
    </row>
    <row r="22" spans="1:10" x14ac:dyDescent="0.2">
      <c r="A22" s="135">
        <v>26</v>
      </c>
      <c r="B22" s="128" t="s">
        <v>539</v>
      </c>
      <c r="C22" s="273">
        <v>263</v>
      </c>
      <c r="D22" s="274" t="s">
        <v>540</v>
      </c>
      <c r="E22" s="272">
        <v>122492151</v>
      </c>
      <c r="F22" s="272">
        <v>21463000</v>
      </c>
      <c r="G22" s="272">
        <v>19715000</v>
      </c>
      <c r="H22" s="272">
        <v>19970000</v>
      </c>
      <c r="I22" s="272">
        <v>20091000</v>
      </c>
      <c r="J22" s="272">
        <v>20246000</v>
      </c>
    </row>
    <row r="23" spans="1:10" x14ac:dyDescent="0.2">
      <c r="A23" s="270"/>
      <c r="B23" s="270"/>
      <c r="C23" s="273"/>
      <c r="D23" s="274"/>
      <c r="E23" s="272"/>
      <c r="F23" s="272"/>
      <c r="G23" s="272"/>
      <c r="H23" s="272"/>
      <c r="I23" s="272"/>
      <c r="J23" s="272"/>
    </row>
    <row r="24" spans="1:10" x14ac:dyDescent="0.2">
      <c r="A24" s="270"/>
      <c r="B24" s="270"/>
      <c r="C24" s="271" t="s">
        <v>45</v>
      </c>
      <c r="D24" s="271"/>
      <c r="E24" s="51">
        <v>122492151</v>
      </c>
      <c r="F24" s="51">
        <v>21463000</v>
      </c>
      <c r="G24" s="51">
        <v>19715000</v>
      </c>
      <c r="H24" s="51">
        <v>19970000</v>
      </c>
      <c r="I24" s="51">
        <v>20091000</v>
      </c>
      <c r="J24" s="51">
        <v>20246000</v>
      </c>
    </row>
    <row r="25" spans="1:10" x14ac:dyDescent="0.2">
      <c r="A25" s="135">
        <v>27</v>
      </c>
      <c r="B25" s="128" t="s">
        <v>541</v>
      </c>
      <c r="C25" s="136">
        <v>271</v>
      </c>
      <c r="D25" s="121" t="s">
        <v>212</v>
      </c>
      <c r="E25" s="48">
        <v>1331836003</v>
      </c>
      <c r="F25" s="48">
        <v>1370000000</v>
      </c>
      <c r="G25" s="48">
        <v>1370000000</v>
      </c>
      <c r="H25" s="48">
        <v>1458000000</v>
      </c>
      <c r="I25" s="48">
        <v>1526000000</v>
      </c>
      <c r="J25" s="48">
        <v>1611000000</v>
      </c>
    </row>
    <row r="26" spans="1:10" x14ac:dyDescent="0.2">
      <c r="A26" s="270"/>
      <c r="B26" s="270"/>
      <c r="C26" s="136">
        <v>272</v>
      </c>
      <c r="D26" s="121" t="s">
        <v>542</v>
      </c>
      <c r="E26" s="48">
        <v>210568258</v>
      </c>
      <c r="F26" s="48">
        <v>284841800</v>
      </c>
      <c r="G26" s="48">
        <v>269760000</v>
      </c>
      <c r="H26" s="48">
        <v>264858000</v>
      </c>
      <c r="I26" s="48">
        <v>319758000</v>
      </c>
      <c r="J26" s="48">
        <v>319758000</v>
      </c>
    </row>
    <row r="27" spans="1:10" x14ac:dyDescent="0.2">
      <c r="A27" s="270"/>
      <c r="B27" s="270"/>
      <c r="C27" s="271" t="s">
        <v>45</v>
      </c>
      <c r="D27" s="271"/>
      <c r="E27" s="51">
        <v>1542404261</v>
      </c>
      <c r="F27" s="51">
        <v>1654841800</v>
      </c>
      <c r="G27" s="51">
        <v>1639760000</v>
      </c>
      <c r="H27" s="51">
        <v>1722858000</v>
      </c>
      <c r="I27" s="51">
        <v>1845758000</v>
      </c>
      <c r="J27" s="51">
        <v>1930758000</v>
      </c>
    </row>
    <row r="28" spans="1:10" x14ac:dyDescent="0.2">
      <c r="A28" s="135">
        <v>28</v>
      </c>
      <c r="B28" s="128" t="s">
        <v>543</v>
      </c>
      <c r="C28" s="273">
        <v>282</v>
      </c>
      <c r="D28" s="274" t="s">
        <v>544</v>
      </c>
      <c r="E28" s="272">
        <v>327152838</v>
      </c>
      <c r="F28" s="272">
        <v>260852900</v>
      </c>
      <c r="G28" s="272">
        <v>260752000</v>
      </c>
      <c r="H28" s="272">
        <v>329178000</v>
      </c>
      <c r="I28" s="272">
        <v>355176000</v>
      </c>
      <c r="J28" s="272">
        <v>355076000</v>
      </c>
    </row>
    <row r="29" spans="1:10" x14ac:dyDescent="0.2">
      <c r="A29" s="270"/>
      <c r="B29" s="270"/>
      <c r="C29" s="273"/>
      <c r="D29" s="274"/>
      <c r="E29" s="272"/>
      <c r="F29" s="272"/>
      <c r="G29" s="272"/>
      <c r="H29" s="272"/>
      <c r="I29" s="272"/>
      <c r="J29" s="272"/>
    </row>
    <row r="30" spans="1:10" x14ac:dyDescent="0.2">
      <c r="A30" s="270"/>
      <c r="B30" s="270"/>
      <c r="C30" s="271" t="s">
        <v>45</v>
      </c>
      <c r="D30" s="271"/>
      <c r="E30" s="51">
        <v>327152838</v>
      </c>
      <c r="F30" s="51">
        <v>260852900</v>
      </c>
      <c r="G30" s="51">
        <v>260752000</v>
      </c>
      <c r="H30" s="51">
        <v>329178000</v>
      </c>
      <c r="I30" s="51">
        <v>355176000</v>
      </c>
      <c r="J30" s="51">
        <v>355076000</v>
      </c>
    </row>
    <row r="31" spans="1:10" x14ac:dyDescent="0.2">
      <c r="A31" s="135">
        <v>31</v>
      </c>
      <c r="B31" s="128" t="s">
        <v>545</v>
      </c>
      <c r="C31" s="273">
        <v>311</v>
      </c>
      <c r="D31" s="274" t="s">
        <v>546</v>
      </c>
      <c r="E31" s="272">
        <v>1724564</v>
      </c>
      <c r="F31" s="272">
        <v>2271200</v>
      </c>
      <c r="G31" s="272">
        <v>1964000</v>
      </c>
      <c r="H31" s="272">
        <v>2380000</v>
      </c>
      <c r="I31" s="272">
        <v>2060000</v>
      </c>
      <c r="J31" s="272">
        <v>2013000</v>
      </c>
    </row>
    <row r="32" spans="1:10" x14ac:dyDescent="0.2">
      <c r="A32" s="270"/>
      <c r="B32" s="270"/>
      <c r="C32" s="273"/>
      <c r="D32" s="274"/>
      <c r="E32" s="272"/>
      <c r="F32" s="272"/>
      <c r="G32" s="272"/>
      <c r="H32" s="272"/>
      <c r="I32" s="272"/>
      <c r="J32" s="272"/>
    </row>
    <row r="33" spans="1:10" x14ac:dyDescent="0.2">
      <c r="A33" s="270"/>
      <c r="B33" s="270"/>
      <c r="C33" s="271" t="s">
        <v>45</v>
      </c>
      <c r="D33" s="271"/>
      <c r="E33" s="51">
        <v>1724564</v>
      </c>
      <c r="F33" s="51">
        <v>2271200</v>
      </c>
      <c r="G33" s="51">
        <v>1964000</v>
      </c>
      <c r="H33" s="51">
        <v>2380000</v>
      </c>
      <c r="I33" s="51">
        <v>2060000</v>
      </c>
      <c r="J33" s="51">
        <v>2013000</v>
      </c>
    </row>
    <row r="34" spans="1:10" x14ac:dyDescent="0.2">
      <c r="A34" s="269" t="s">
        <v>547</v>
      </c>
      <c r="B34" s="269"/>
      <c r="C34" s="269"/>
      <c r="D34" s="269"/>
      <c r="E34" s="51">
        <v>7619591054</v>
      </c>
      <c r="F34" s="51">
        <v>8012639000</v>
      </c>
      <c r="G34" s="51">
        <v>7968568000</v>
      </c>
      <c r="H34" s="51">
        <v>8333967000</v>
      </c>
      <c r="I34" s="51">
        <v>8680737000</v>
      </c>
      <c r="J34" s="51">
        <v>8990871000</v>
      </c>
    </row>
  </sheetData>
  <mergeCells count="52">
    <mergeCell ref="G9:G10"/>
    <mergeCell ref="H9:H10"/>
    <mergeCell ref="A4:D5"/>
    <mergeCell ref="A7:B8"/>
    <mergeCell ref="C8:D8"/>
    <mergeCell ref="C9:C10"/>
    <mergeCell ref="D9:D10"/>
    <mergeCell ref="A13:B14"/>
    <mergeCell ref="C14:D14"/>
    <mergeCell ref="A16:B21"/>
    <mergeCell ref="C21:D21"/>
    <mergeCell ref="I9:I10"/>
    <mergeCell ref="J9:J10"/>
    <mergeCell ref="A10:B11"/>
    <mergeCell ref="C11:D11"/>
    <mergeCell ref="E9:E10"/>
    <mergeCell ref="F9:F10"/>
    <mergeCell ref="A26:B27"/>
    <mergeCell ref="C27:D27"/>
    <mergeCell ref="G22:G23"/>
    <mergeCell ref="H22:H23"/>
    <mergeCell ref="I22:I23"/>
    <mergeCell ref="J22:J23"/>
    <mergeCell ref="C22:C23"/>
    <mergeCell ref="D22:D23"/>
    <mergeCell ref="E22:E23"/>
    <mergeCell ref="F22:F23"/>
    <mergeCell ref="I28:I29"/>
    <mergeCell ref="J28:J29"/>
    <mergeCell ref="C28:C29"/>
    <mergeCell ref="D28:D29"/>
    <mergeCell ref="E28:E29"/>
    <mergeCell ref="F28:F29"/>
    <mergeCell ref="J31:J32"/>
    <mergeCell ref="A32:B33"/>
    <mergeCell ref="C33:D33"/>
    <mergeCell ref="E31:E32"/>
    <mergeCell ref="F31:F32"/>
    <mergeCell ref="G31:G32"/>
    <mergeCell ref="H31:H32"/>
    <mergeCell ref="C31:C32"/>
    <mergeCell ref="D31:D32"/>
    <mergeCell ref="A1:J1"/>
    <mergeCell ref="A2:J2"/>
    <mergeCell ref="A34:D34"/>
    <mergeCell ref="A29:B30"/>
    <mergeCell ref="C30:D30"/>
    <mergeCell ref="G28:G29"/>
    <mergeCell ref="H28:H29"/>
    <mergeCell ref="A23:B24"/>
    <mergeCell ref="C24:D24"/>
    <mergeCell ref="I31:I32"/>
  </mergeCells>
  <pageMargins left="0.25" right="0.2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rightToLeft="1" zoomScaleNormal="100" workbookViewId="0">
      <selection activeCell="D10" sqref="D10"/>
    </sheetView>
  </sheetViews>
  <sheetFormatPr defaultRowHeight="12.75" x14ac:dyDescent="0.2"/>
  <cols>
    <col min="1" max="1" width="6.85546875" customWidth="1"/>
    <col min="2" max="2" width="4" bestFit="1" customWidth="1"/>
    <col min="3" max="3" width="19.42578125" customWidth="1"/>
    <col min="4" max="5" width="10" bestFit="1" customWidth="1"/>
    <col min="6" max="6" width="12.28515625" bestFit="1" customWidth="1"/>
    <col min="7" max="7" width="10" bestFit="1" customWidth="1"/>
    <col min="8" max="9" width="10.28515625" bestFit="1" customWidth="1"/>
  </cols>
  <sheetData>
    <row r="1" spans="1:9" ht="18" x14ac:dyDescent="0.25">
      <c r="A1" s="221" t="s">
        <v>548</v>
      </c>
      <c r="B1" s="221"/>
      <c r="C1" s="221"/>
      <c r="D1" s="221"/>
      <c r="E1" s="221"/>
      <c r="F1" s="221"/>
      <c r="G1" s="221"/>
      <c r="H1" s="221"/>
      <c r="I1" s="221"/>
    </row>
    <row r="2" spans="1:9" ht="18" x14ac:dyDescent="0.25">
      <c r="A2" s="284" t="s">
        <v>549</v>
      </c>
      <c r="B2" s="284"/>
      <c r="C2" s="284"/>
      <c r="D2" s="284"/>
      <c r="E2" s="284"/>
      <c r="F2" s="284"/>
      <c r="G2" s="284"/>
      <c r="H2" s="284"/>
      <c r="I2" s="30" t="s">
        <v>71</v>
      </c>
    </row>
    <row r="3" spans="1:9" s="32" customFormat="1" x14ac:dyDescent="0.2">
      <c r="A3" s="285" t="s">
        <v>550</v>
      </c>
      <c r="B3" s="287" t="s">
        <v>255</v>
      </c>
      <c r="C3" s="215" t="s">
        <v>551</v>
      </c>
      <c r="D3" s="43" t="s">
        <v>552</v>
      </c>
      <c r="E3" s="43" t="s">
        <v>553</v>
      </c>
      <c r="F3" s="43" t="s">
        <v>554</v>
      </c>
      <c r="G3" s="43" t="s">
        <v>553</v>
      </c>
      <c r="H3" s="43" t="s">
        <v>555</v>
      </c>
      <c r="I3" s="43" t="s">
        <v>555</v>
      </c>
    </row>
    <row r="4" spans="1:9" s="32" customFormat="1" x14ac:dyDescent="0.2">
      <c r="A4" s="286"/>
      <c r="B4" s="288"/>
      <c r="C4" s="216"/>
      <c r="D4" s="45" t="s">
        <v>556</v>
      </c>
      <c r="E4" s="45" t="s">
        <v>557</v>
      </c>
      <c r="F4" s="45" t="s">
        <v>557</v>
      </c>
      <c r="G4" s="45" t="s">
        <v>558</v>
      </c>
      <c r="H4" s="45" t="s">
        <v>559</v>
      </c>
      <c r="I4" s="45" t="s">
        <v>560</v>
      </c>
    </row>
    <row r="5" spans="1:9" x14ac:dyDescent="0.2">
      <c r="A5" s="139">
        <v>21</v>
      </c>
      <c r="B5" s="66"/>
      <c r="C5" s="128" t="s">
        <v>528</v>
      </c>
      <c r="D5" s="236"/>
      <c r="E5" s="236"/>
      <c r="F5" s="236"/>
      <c r="G5" s="236"/>
      <c r="H5" s="236"/>
      <c r="I5" s="236"/>
    </row>
    <row r="6" spans="1:9" x14ac:dyDescent="0.2">
      <c r="A6" s="139">
        <v>2111</v>
      </c>
      <c r="B6" s="66"/>
      <c r="C6" s="128" t="s">
        <v>529</v>
      </c>
      <c r="D6" s="236"/>
      <c r="E6" s="236"/>
      <c r="F6" s="236"/>
      <c r="G6" s="236"/>
      <c r="H6" s="236"/>
      <c r="I6" s="236"/>
    </row>
    <row r="7" spans="1:9" x14ac:dyDescent="0.2">
      <c r="A7" s="66"/>
      <c r="B7" s="49">
        <v>101</v>
      </c>
      <c r="C7" s="46" t="s">
        <v>561</v>
      </c>
      <c r="D7" s="48">
        <v>72252091</v>
      </c>
      <c r="E7" s="48">
        <v>70646250</v>
      </c>
      <c r="F7" s="48">
        <v>67269738</v>
      </c>
      <c r="G7" s="48">
        <v>53889100</v>
      </c>
      <c r="H7" s="48">
        <v>52382000</v>
      </c>
      <c r="I7" s="48">
        <v>50002500</v>
      </c>
    </row>
    <row r="8" spans="1:9" x14ac:dyDescent="0.2">
      <c r="A8" s="66"/>
      <c r="B8" s="49">
        <v>102</v>
      </c>
      <c r="C8" s="46" t="s">
        <v>562</v>
      </c>
      <c r="D8" s="48">
        <v>330161525</v>
      </c>
      <c r="E8" s="48">
        <v>350559500</v>
      </c>
      <c r="F8" s="48">
        <v>346746553</v>
      </c>
      <c r="G8" s="48">
        <v>347735500</v>
      </c>
      <c r="H8" s="48">
        <v>351107000</v>
      </c>
      <c r="I8" s="48">
        <v>350685500</v>
      </c>
    </row>
    <row r="9" spans="1:9" x14ac:dyDescent="0.2">
      <c r="A9" s="66"/>
      <c r="B9" s="49">
        <v>103</v>
      </c>
      <c r="C9" s="46" t="s">
        <v>563</v>
      </c>
      <c r="D9" s="48">
        <v>16978178</v>
      </c>
      <c r="E9" s="48">
        <v>27351400</v>
      </c>
      <c r="F9" s="48">
        <v>24673500</v>
      </c>
      <c r="G9" s="48">
        <v>26496500</v>
      </c>
      <c r="H9" s="48">
        <v>28457500</v>
      </c>
      <c r="I9" s="48">
        <v>28879000</v>
      </c>
    </row>
    <row r="10" spans="1:9" x14ac:dyDescent="0.2">
      <c r="A10" s="66"/>
      <c r="B10" s="49">
        <v>104</v>
      </c>
      <c r="C10" s="46" t="s">
        <v>564</v>
      </c>
      <c r="D10" s="49">
        <v>0</v>
      </c>
      <c r="E10" s="48">
        <v>10000</v>
      </c>
      <c r="F10" s="48">
        <v>8000</v>
      </c>
      <c r="G10" s="49">
        <v>0</v>
      </c>
      <c r="H10" s="49">
        <v>0</v>
      </c>
      <c r="I10" s="49">
        <v>0</v>
      </c>
    </row>
    <row r="11" spans="1:9" x14ac:dyDescent="0.2">
      <c r="A11" s="66"/>
      <c r="B11" s="49">
        <v>105</v>
      </c>
      <c r="C11" s="46" t="s">
        <v>565</v>
      </c>
      <c r="D11" s="48">
        <v>304851049</v>
      </c>
      <c r="E11" s="48">
        <v>347910600</v>
      </c>
      <c r="F11" s="48">
        <v>343228509</v>
      </c>
      <c r="G11" s="48">
        <v>343810000</v>
      </c>
      <c r="H11" s="48">
        <v>352109000</v>
      </c>
      <c r="I11" s="48">
        <v>357496000</v>
      </c>
    </row>
    <row r="12" spans="1:9" x14ac:dyDescent="0.2">
      <c r="A12" s="66"/>
      <c r="B12" s="49">
        <v>106</v>
      </c>
      <c r="C12" s="46" t="s">
        <v>566</v>
      </c>
      <c r="D12" s="48">
        <v>20970484</v>
      </c>
      <c r="E12" s="48">
        <v>25752500</v>
      </c>
      <c r="F12" s="48">
        <v>24920700</v>
      </c>
      <c r="G12" s="48">
        <v>25450000</v>
      </c>
      <c r="H12" s="48">
        <v>26173000</v>
      </c>
      <c r="I12" s="48">
        <v>27029000</v>
      </c>
    </row>
    <row r="13" spans="1:9" x14ac:dyDescent="0.2">
      <c r="A13" s="66"/>
      <c r="B13" s="49">
        <v>108</v>
      </c>
      <c r="C13" s="46" t="s">
        <v>567</v>
      </c>
      <c r="D13" s="49">
        <v>0</v>
      </c>
      <c r="E13" s="48">
        <v>32000</v>
      </c>
      <c r="F13" s="48">
        <v>32000</v>
      </c>
      <c r="G13" s="49">
        <v>0</v>
      </c>
      <c r="H13" s="49">
        <v>0</v>
      </c>
      <c r="I13" s="49">
        <v>0</v>
      </c>
    </row>
    <row r="14" spans="1:9" x14ac:dyDescent="0.2">
      <c r="A14" s="66"/>
      <c r="B14" s="49">
        <v>110</v>
      </c>
      <c r="C14" s="46" t="s">
        <v>568</v>
      </c>
      <c r="D14" s="48">
        <v>20803561</v>
      </c>
      <c r="E14" s="48">
        <v>22281691</v>
      </c>
      <c r="F14" s="48">
        <v>22241200</v>
      </c>
      <c r="G14" s="48">
        <v>23648500</v>
      </c>
      <c r="H14" s="48">
        <v>23673500</v>
      </c>
      <c r="I14" s="48">
        <v>23673500</v>
      </c>
    </row>
    <row r="15" spans="1:9" x14ac:dyDescent="0.2">
      <c r="A15" s="66"/>
      <c r="B15" s="49">
        <v>111</v>
      </c>
      <c r="C15" s="46" t="s">
        <v>569</v>
      </c>
      <c r="D15" s="48">
        <v>381885809</v>
      </c>
      <c r="E15" s="48">
        <v>417623600</v>
      </c>
      <c r="F15" s="48">
        <v>413262900</v>
      </c>
      <c r="G15" s="48">
        <v>478714500</v>
      </c>
      <c r="H15" s="48">
        <v>492898700</v>
      </c>
      <c r="I15" s="48">
        <v>505870000</v>
      </c>
    </row>
    <row r="16" spans="1:9" x14ac:dyDescent="0.2">
      <c r="A16" s="66"/>
      <c r="B16" s="49">
        <v>112</v>
      </c>
      <c r="C16" s="46" t="s">
        <v>570</v>
      </c>
      <c r="D16" s="48">
        <v>32903728</v>
      </c>
      <c r="E16" s="48">
        <v>45018650</v>
      </c>
      <c r="F16" s="48">
        <v>43207600</v>
      </c>
      <c r="G16" s="48">
        <v>47278000</v>
      </c>
      <c r="H16" s="48">
        <v>49691000</v>
      </c>
      <c r="I16" s="48">
        <v>50511000</v>
      </c>
    </row>
    <row r="17" spans="1:9" x14ac:dyDescent="0.2">
      <c r="A17" s="66"/>
      <c r="B17" s="49">
        <v>113</v>
      </c>
      <c r="C17" s="46" t="s">
        <v>571</v>
      </c>
      <c r="D17" s="48">
        <v>11104081</v>
      </c>
      <c r="E17" s="48">
        <v>14905230</v>
      </c>
      <c r="F17" s="48">
        <v>14470300</v>
      </c>
      <c r="G17" s="48">
        <v>16270000</v>
      </c>
      <c r="H17" s="48">
        <v>16669000</v>
      </c>
      <c r="I17" s="48">
        <v>16956000</v>
      </c>
    </row>
    <row r="18" spans="1:9" x14ac:dyDescent="0.2">
      <c r="A18" s="66"/>
      <c r="B18" s="49">
        <v>114</v>
      </c>
      <c r="C18" s="46" t="s">
        <v>572</v>
      </c>
      <c r="D18" s="48">
        <v>8144359</v>
      </c>
      <c r="E18" s="48">
        <v>9783470</v>
      </c>
      <c r="F18" s="48">
        <v>9180600</v>
      </c>
      <c r="G18" s="48">
        <v>9562000</v>
      </c>
      <c r="H18" s="48">
        <v>9648500</v>
      </c>
      <c r="I18" s="48">
        <v>9860000</v>
      </c>
    </row>
    <row r="19" spans="1:9" x14ac:dyDescent="0.2">
      <c r="A19" s="66"/>
      <c r="B19" s="49">
        <v>115</v>
      </c>
      <c r="C19" s="46" t="s">
        <v>573</v>
      </c>
      <c r="D19" s="48">
        <v>1507716</v>
      </c>
      <c r="E19" s="48">
        <v>1751000</v>
      </c>
      <c r="F19" s="48">
        <v>1668000</v>
      </c>
      <c r="G19" s="48">
        <v>1982000</v>
      </c>
      <c r="H19" s="48">
        <v>1880000</v>
      </c>
      <c r="I19" s="48">
        <v>1888000</v>
      </c>
    </row>
    <row r="20" spans="1:9" x14ac:dyDescent="0.2">
      <c r="A20" s="66"/>
      <c r="B20" s="49">
        <v>116</v>
      </c>
      <c r="C20" s="46" t="s">
        <v>574</v>
      </c>
      <c r="D20" s="48">
        <v>59541237</v>
      </c>
      <c r="E20" s="48">
        <v>73070209</v>
      </c>
      <c r="F20" s="48">
        <v>73065800</v>
      </c>
      <c r="G20" s="48">
        <v>75738000</v>
      </c>
      <c r="H20" s="48">
        <v>75766000</v>
      </c>
      <c r="I20" s="48">
        <v>75766000</v>
      </c>
    </row>
    <row r="21" spans="1:9" x14ac:dyDescent="0.2">
      <c r="A21" s="66"/>
      <c r="B21" s="49">
        <v>120</v>
      </c>
      <c r="C21" s="46" t="s">
        <v>575</v>
      </c>
      <c r="D21" s="48">
        <v>36545047</v>
      </c>
      <c r="E21" s="48">
        <v>52576500</v>
      </c>
      <c r="F21" s="48">
        <v>51560600</v>
      </c>
      <c r="G21" s="48">
        <v>65196900</v>
      </c>
      <c r="H21" s="48">
        <v>70845800</v>
      </c>
      <c r="I21" s="48">
        <v>74310500</v>
      </c>
    </row>
    <row r="22" spans="1:9" x14ac:dyDescent="0.2">
      <c r="A22" s="281" t="s">
        <v>45</v>
      </c>
      <c r="B22" s="282"/>
      <c r="C22" s="283"/>
      <c r="D22" s="140">
        <v>1297648865</v>
      </c>
      <c r="E22" s="140">
        <v>1459272600</v>
      </c>
      <c r="F22" s="140">
        <v>1435536000</v>
      </c>
      <c r="G22" s="140">
        <v>1515771000</v>
      </c>
      <c r="H22" s="140">
        <v>1551301000</v>
      </c>
      <c r="I22" s="140">
        <v>1572927000</v>
      </c>
    </row>
    <row r="23" spans="1:9" x14ac:dyDescent="0.2">
      <c r="A23" s="139">
        <v>2121</v>
      </c>
      <c r="B23" s="66"/>
      <c r="C23" s="128" t="s">
        <v>530</v>
      </c>
      <c r="D23" s="236"/>
      <c r="E23" s="236"/>
      <c r="F23" s="236"/>
      <c r="G23" s="236"/>
      <c r="H23" s="236"/>
      <c r="I23" s="236"/>
    </row>
    <row r="24" spans="1:9" x14ac:dyDescent="0.2">
      <c r="A24" s="66"/>
      <c r="B24" s="49">
        <v>301</v>
      </c>
      <c r="C24" s="46" t="s">
        <v>576</v>
      </c>
      <c r="D24" s="48">
        <v>121143667</v>
      </c>
      <c r="E24" s="48">
        <v>142636000</v>
      </c>
      <c r="F24" s="48">
        <v>141947000</v>
      </c>
      <c r="G24" s="48">
        <v>158265000</v>
      </c>
      <c r="H24" s="48">
        <v>161514000</v>
      </c>
      <c r="I24" s="48">
        <v>163942000</v>
      </c>
    </row>
    <row r="25" spans="1:9" x14ac:dyDescent="0.2">
      <c r="A25" s="269" t="s">
        <v>45</v>
      </c>
      <c r="B25" s="269"/>
      <c r="C25" s="269"/>
      <c r="D25" s="140">
        <v>121143667</v>
      </c>
      <c r="E25" s="140">
        <v>142636000</v>
      </c>
      <c r="F25" s="140">
        <v>141947000</v>
      </c>
      <c r="G25" s="140">
        <v>158265000</v>
      </c>
      <c r="H25" s="140">
        <v>161514000</v>
      </c>
      <c r="I25" s="140">
        <v>163942000</v>
      </c>
    </row>
    <row r="26" spans="1:9" x14ac:dyDescent="0.2">
      <c r="A26" s="269" t="s">
        <v>45</v>
      </c>
      <c r="B26" s="269"/>
      <c r="C26" s="269"/>
      <c r="D26" s="140">
        <v>1418792532</v>
      </c>
      <c r="E26" s="140">
        <v>1601908600</v>
      </c>
      <c r="F26" s="140">
        <v>1577483000</v>
      </c>
      <c r="G26" s="140">
        <v>1674036000</v>
      </c>
      <c r="H26" s="140">
        <v>1712815000</v>
      </c>
      <c r="I26" s="140">
        <v>1736869000</v>
      </c>
    </row>
    <row r="27" spans="1:9" x14ac:dyDescent="0.2">
      <c r="A27" s="139">
        <v>22</v>
      </c>
      <c r="B27" s="66"/>
      <c r="C27" s="128" t="s">
        <v>531</v>
      </c>
      <c r="D27" s="236"/>
      <c r="E27" s="236"/>
      <c r="F27" s="236"/>
      <c r="G27" s="236"/>
      <c r="H27" s="236"/>
      <c r="I27" s="236"/>
    </row>
    <row r="28" spans="1:9" x14ac:dyDescent="0.2">
      <c r="A28" s="139">
        <v>2211</v>
      </c>
      <c r="B28" s="66"/>
      <c r="C28" s="128" t="s">
        <v>531</v>
      </c>
      <c r="D28" s="236"/>
      <c r="E28" s="236"/>
      <c r="F28" s="236"/>
      <c r="G28" s="236"/>
      <c r="H28" s="236"/>
      <c r="I28" s="236"/>
    </row>
    <row r="29" spans="1:9" x14ac:dyDescent="0.2">
      <c r="A29" s="66"/>
      <c r="B29" s="49">
        <v>201</v>
      </c>
      <c r="C29" s="46" t="s">
        <v>577</v>
      </c>
      <c r="D29" s="48">
        <v>15918145</v>
      </c>
      <c r="E29" s="48">
        <v>20154650</v>
      </c>
      <c r="F29" s="48">
        <v>19929500</v>
      </c>
      <c r="G29" s="48">
        <v>20423500</v>
      </c>
      <c r="H29" s="48">
        <v>20841500</v>
      </c>
      <c r="I29" s="48">
        <v>21041500</v>
      </c>
    </row>
    <row r="30" spans="1:9" x14ac:dyDescent="0.2">
      <c r="A30" s="66"/>
      <c r="B30" s="49">
        <v>202</v>
      </c>
      <c r="C30" s="46" t="s">
        <v>578</v>
      </c>
      <c r="D30" s="48">
        <v>4110365</v>
      </c>
      <c r="E30" s="48">
        <v>4970500</v>
      </c>
      <c r="F30" s="48">
        <v>4820900</v>
      </c>
      <c r="G30" s="48">
        <v>5048500</v>
      </c>
      <c r="H30" s="48">
        <v>5150000</v>
      </c>
      <c r="I30" s="48">
        <v>5206000</v>
      </c>
    </row>
    <row r="31" spans="1:9" x14ac:dyDescent="0.2">
      <c r="A31" s="66"/>
      <c r="B31" s="49">
        <v>203</v>
      </c>
      <c r="C31" s="46" t="s">
        <v>579</v>
      </c>
      <c r="D31" s="48">
        <v>4992926</v>
      </c>
      <c r="E31" s="48">
        <v>6651500</v>
      </c>
      <c r="F31" s="48">
        <v>6639900</v>
      </c>
      <c r="G31" s="48">
        <v>7326500</v>
      </c>
      <c r="H31" s="48">
        <v>7591500</v>
      </c>
      <c r="I31" s="48">
        <v>7596500</v>
      </c>
    </row>
    <row r="32" spans="1:9" x14ac:dyDescent="0.2">
      <c r="A32" s="66"/>
      <c r="B32" s="49">
        <v>204</v>
      </c>
      <c r="C32" s="46" t="s">
        <v>580</v>
      </c>
      <c r="D32" s="48">
        <v>31116298</v>
      </c>
      <c r="E32" s="48">
        <v>46065500</v>
      </c>
      <c r="F32" s="48">
        <v>45822800</v>
      </c>
      <c r="G32" s="48">
        <v>48125000</v>
      </c>
      <c r="H32" s="48">
        <v>52083000</v>
      </c>
      <c r="I32" s="48">
        <v>52920000</v>
      </c>
    </row>
    <row r="33" spans="1:9" x14ac:dyDescent="0.2">
      <c r="A33" s="66"/>
      <c r="B33" s="49">
        <v>205</v>
      </c>
      <c r="C33" s="46" t="s">
        <v>581</v>
      </c>
      <c r="D33" s="48">
        <v>11405407</v>
      </c>
      <c r="E33" s="48">
        <v>16061850</v>
      </c>
      <c r="F33" s="48">
        <v>15915600</v>
      </c>
      <c r="G33" s="48">
        <v>17038000</v>
      </c>
      <c r="H33" s="48">
        <v>17540000</v>
      </c>
      <c r="I33" s="48">
        <v>17909000</v>
      </c>
    </row>
    <row r="34" spans="1:9" x14ac:dyDescent="0.2">
      <c r="A34" s="66"/>
      <c r="B34" s="49">
        <v>206</v>
      </c>
      <c r="C34" s="46" t="s">
        <v>582</v>
      </c>
      <c r="D34" s="48">
        <v>7071717</v>
      </c>
      <c r="E34" s="48">
        <v>8100900</v>
      </c>
      <c r="F34" s="48">
        <v>8058000</v>
      </c>
      <c r="G34" s="48">
        <v>8555500</v>
      </c>
      <c r="H34" s="48">
        <v>9075500</v>
      </c>
      <c r="I34" s="48">
        <v>9300500</v>
      </c>
    </row>
    <row r="35" spans="1:9" x14ac:dyDescent="0.2">
      <c r="A35" s="66"/>
      <c r="B35" s="49">
        <v>207</v>
      </c>
      <c r="C35" s="46" t="s">
        <v>583</v>
      </c>
      <c r="D35" s="48">
        <v>3818512</v>
      </c>
      <c r="E35" s="48">
        <v>4236600</v>
      </c>
      <c r="F35" s="48">
        <v>4190500</v>
      </c>
      <c r="G35" s="48">
        <v>4377000</v>
      </c>
      <c r="H35" s="48">
        <v>4407000</v>
      </c>
      <c r="I35" s="48">
        <v>4409000</v>
      </c>
    </row>
    <row r="36" spans="1:9" x14ac:dyDescent="0.2">
      <c r="A36" s="66"/>
      <c r="B36" s="49">
        <v>208</v>
      </c>
      <c r="C36" s="46" t="s">
        <v>584</v>
      </c>
      <c r="D36" s="48">
        <v>990584</v>
      </c>
      <c r="E36" s="48">
        <v>1334080</v>
      </c>
      <c r="F36" s="48">
        <v>1288500</v>
      </c>
      <c r="G36" s="48">
        <v>1394000</v>
      </c>
      <c r="H36" s="48">
        <v>1388000</v>
      </c>
      <c r="I36" s="48">
        <v>1382500</v>
      </c>
    </row>
    <row r="37" spans="1:9" x14ac:dyDescent="0.2">
      <c r="A37" s="66"/>
      <c r="B37" s="49">
        <v>209</v>
      </c>
      <c r="C37" s="46" t="s">
        <v>585</v>
      </c>
      <c r="D37" s="48">
        <v>11293454</v>
      </c>
      <c r="E37" s="48">
        <v>15372500</v>
      </c>
      <c r="F37" s="48">
        <v>15260052</v>
      </c>
      <c r="G37" s="48">
        <v>15727000</v>
      </c>
      <c r="H37" s="48">
        <v>16201000</v>
      </c>
      <c r="I37" s="48">
        <v>16514000</v>
      </c>
    </row>
    <row r="38" spans="1:9" ht="22.5" x14ac:dyDescent="0.2">
      <c r="A38" s="66"/>
      <c r="B38" s="49">
        <v>210</v>
      </c>
      <c r="C38" s="121" t="s">
        <v>586</v>
      </c>
      <c r="D38" s="48">
        <v>81164489</v>
      </c>
      <c r="E38" s="48">
        <v>123903000</v>
      </c>
      <c r="F38" s="48">
        <v>123845500</v>
      </c>
      <c r="G38" s="48">
        <v>123030000</v>
      </c>
      <c r="H38" s="48">
        <v>127170500</v>
      </c>
      <c r="I38" s="48">
        <v>130478000</v>
      </c>
    </row>
    <row r="39" spans="1:9" ht="22.5" x14ac:dyDescent="0.2">
      <c r="A39" s="66"/>
      <c r="B39" s="49">
        <v>211</v>
      </c>
      <c r="C39" s="121" t="s">
        <v>587</v>
      </c>
      <c r="D39" s="48">
        <v>5495582</v>
      </c>
      <c r="E39" s="48">
        <v>7325800</v>
      </c>
      <c r="F39" s="48">
        <v>7245000</v>
      </c>
      <c r="G39" s="48">
        <v>7572000</v>
      </c>
      <c r="H39" s="48">
        <v>7708000</v>
      </c>
      <c r="I39" s="48">
        <v>7737000</v>
      </c>
    </row>
    <row r="40" spans="1:9" x14ac:dyDescent="0.2">
      <c r="A40" s="66"/>
      <c r="B40" s="49">
        <v>212</v>
      </c>
      <c r="C40" s="46" t="s">
        <v>588</v>
      </c>
      <c r="D40" s="48">
        <v>2822631</v>
      </c>
      <c r="E40" s="48">
        <v>3575000</v>
      </c>
      <c r="F40" s="48">
        <v>3469500</v>
      </c>
      <c r="G40" s="48">
        <v>3543500</v>
      </c>
      <c r="H40" s="48">
        <v>3560000</v>
      </c>
      <c r="I40" s="48">
        <v>3562000</v>
      </c>
    </row>
    <row r="41" spans="1:9" x14ac:dyDescent="0.2">
      <c r="A41" s="66"/>
      <c r="B41" s="49">
        <v>213</v>
      </c>
      <c r="C41" s="46" t="s">
        <v>589</v>
      </c>
      <c r="D41" s="48">
        <v>4166647</v>
      </c>
      <c r="E41" s="48">
        <v>4447000</v>
      </c>
      <c r="F41" s="48">
        <v>4354748</v>
      </c>
      <c r="G41" s="48">
        <v>3995500</v>
      </c>
      <c r="H41" s="48">
        <v>4111500</v>
      </c>
      <c r="I41" s="48">
        <v>4011500</v>
      </c>
    </row>
    <row r="42" spans="1:9" x14ac:dyDescent="0.2">
      <c r="A42" s="66"/>
      <c r="B42" s="49">
        <v>214</v>
      </c>
      <c r="C42" s="46" t="s">
        <v>590</v>
      </c>
      <c r="D42" s="48">
        <v>180265636</v>
      </c>
      <c r="E42" s="48">
        <v>204256620</v>
      </c>
      <c r="F42" s="48">
        <v>204007500</v>
      </c>
      <c r="G42" s="48">
        <v>121047000</v>
      </c>
      <c r="H42" s="48">
        <v>124130500</v>
      </c>
      <c r="I42" s="48">
        <v>142244500</v>
      </c>
    </row>
    <row r="43" spans="1:9" x14ac:dyDescent="0.2">
      <c r="A43" s="281" t="s">
        <v>45</v>
      </c>
      <c r="B43" s="282"/>
      <c r="C43" s="283"/>
      <c r="D43" s="140">
        <v>364632393</v>
      </c>
      <c r="E43" s="140">
        <v>466455500</v>
      </c>
      <c r="F43" s="140">
        <v>464848000</v>
      </c>
      <c r="G43" s="140">
        <v>387203000</v>
      </c>
      <c r="H43" s="140">
        <v>400958000</v>
      </c>
      <c r="I43" s="140">
        <v>424312000</v>
      </c>
    </row>
    <row r="44" spans="1:9" x14ac:dyDescent="0.2">
      <c r="A44" s="139">
        <v>25</v>
      </c>
      <c r="B44" s="66"/>
      <c r="C44" s="128" t="s">
        <v>534</v>
      </c>
      <c r="D44" s="236"/>
      <c r="E44" s="236"/>
      <c r="F44" s="236"/>
      <c r="G44" s="236"/>
      <c r="H44" s="236"/>
      <c r="I44" s="236"/>
    </row>
    <row r="45" spans="1:9" x14ac:dyDescent="0.2">
      <c r="A45" s="139">
        <v>2511</v>
      </c>
      <c r="B45" s="66"/>
      <c r="C45" s="128" t="s">
        <v>591</v>
      </c>
      <c r="D45" s="236"/>
      <c r="E45" s="236"/>
      <c r="F45" s="236"/>
      <c r="G45" s="236"/>
      <c r="H45" s="236"/>
      <c r="I45" s="236"/>
    </row>
    <row r="46" spans="1:9" x14ac:dyDescent="0.2">
      <c r="A46" s="66"/>
      <c r="B46" s="49">
        <v>304</v>
      </c>
      <c r="C46" s="46" t="s">
        <v>592</v>
      </c>
      <c r="D46" s="48">
        <v>107839743</v>
      </c>
      <c r="E46" s="48">
        <v>124001000</v>
      </c>
      <c r="F46" s="48">
        <v>123451000</v>
      </c>
      <c r="G46" s="48">
        <v>115525000</v>
      </c>
      <c r="H46" s="48">
        <v>122675000</v>
      </c>
      <c r="I46" s="48">
        <v>123800000</v>
      </c>
    </row>
    <row r="47" spans="1:9" x14ac:dyDescent="0.2">
      <c r="A47" s="281" t="s">
        <v>45</v>
      </c>
      <c r="B47" s="282"/>
      <c r="C47" s="283"/>
      <c r="D47" s="140">
        <v>107839743</v>
      </c>
      <c r="E47" s="140">
        <v>124001000</v>
      </c>
      <c r="F47" s="140">
        <v>123451000</v>
      </c>
      <c r="G47" s="140">
        <v>115525000</v>
      </c>
      <c r="H47" s="140">
        <v>122675000</v>
      </c>
      <c r="I47" s="140">
        <v>123800000</v>
      </c>
    </row>
    <row r="48" spans="1:9" x14ac:dyDescent="0.2">
      <c r="A48" s="139">
        <v>2521</v>
      </c>
      <c r="B48" s="66"/>
      <c r="C48" s="128" t="s">
        <v>593</v>
      </c>
      <c r="D48" s="236"/>
      <c r="E48" s="236"/>
      <c r="F48" s="236"/>
      <c r="G48" s="236"/>
      <c r="H48" s="236"/>
      <c r="I48" s="236"/>
    </row>
    <row r="49" spans="1:9" x14ac:dyDescent="0.2">
      <c r="A49" s="66"/>
      <c r="B49" s="49">
        <v>315</v>
      </c>
      <c r="C49" s="46" t="s">
        <v>594</v>
      </c>
      <c r="D49" s="48">
        <v>1946550</v>
      </c>
      <c r="E49" s="48">
        <v>1750000</v>
      </c>
      <c r="F49" s="48">
        <v>1500000</v>
      </c>
      <c r="G49" s="48">
        <v>1500000</v>
      </c>
      <c r="H49" s="48">
        <v>1500000</v>
      </c>
      <c r="I49" s="48">
        <v>1500000</v>
      </c>
    </row>
    <row r="50" spans="1:9" x14ac:dyDescent="0.2">
      <c r="A50" s="281" t="s">
        <v>45</v>
      </c>
      <c r="B50" s="282"/>
      <c r="C50" s="283"/>
      <c r="D50" s="140">
        <v>1946550</v>
      </c>
      <c r="E50" s="140">
        <v>1750000</v>
      </c>
      <c r="F50" s="140">
        <v>1500000</v>
      </c>
      <c r="G50" s="140">
        <v>1500000</v>
      </c>
      <c r="H50" s="140">
        <v>1500000</v>
      </c>
      <c r="I50" s="140">
        <v>1500000</v>
      </c>
    </row>
    <row r="51" spans="1:9" x14ac:dyDescent="0.2">
      <c r="A51" s="139">
        <v>2541</v>
      </c>
      <c r="B51" s="66"/>
      <c r="C51" s="128" t="s">
        <v>537</v>
      </c>
      <c r="D51" s="236"/>
      <c r="E51" s="236"/>
      <c r="F51" s="236"/>
      <c r="G51" s="236"/>
      <c r="H51" s="236"/>
      <c r="I51" s="236"/>
    </row>
    <row r="52" spans="1:9" x14ac:dyDescent="0.2">
      <c r="A52" s="66"/>
      <c r="B52" s="49">
        <v>350</v>
      </c>
      <c r="C52" s="46" t="s">
        <v>537</v>
      </c>
      <c r="D52" s="48">
        <v>2426188</v>
      </c>
      <c r="E52" s="48">
        <v>3000000</v>
      </c>
      <c r="F52" s="48">
        <v>3000000</v>
      </c>
      <c r="G52" s="48">
        <v>3100000</v>
      </c>
      <c r="H52" s="48">
        <v>3100000</v>
      </c>
      <c r="I52" s="48">
        <v>3100000</v>
      </c>
    </row>
    <row r="53" spans="1:9" ht="23.25" customHeight="1" x14ac:dyDescent="0.2">
      <c r="A53" s="281" t="s">
        <v>45</v>
      </c>
      <c r="B53" s="282"/>
      <c r="C53" s="283"/>
      <c r="D53" s="140">
        <v>2426188</v>
      </c>
      <c r="E53" s="140">
        <v>3000000</v>
      </c>
      <c r="F53" s="140">
        <v>3000000</v>
      </c>
      <c r="G53" s="140">
        <v>3100000</v>
      </c>
      <c r="H53" s="140">
        <v>3100000</v>
      </c>
      <c r="I53" s="140">
        <v>3100000</v>
      </c>
    </row>
    <row r="54" spans="1:9" x14ac:dyDescent="0.2">
      <c r="A54" s="139">
        <v>27</v>
      </c>
      <c r="B54" s="66"/>
      <c r="C54" s="128" t="s">
        <v>541</v>
      </c>
      <c r="D54" s="236"/>
      <c r="E54" s="236"/>
      <c r="F54" s="236"/>
      <c r="G54" s="236"/>
      <c r="H54" s="236"/>
      <c r="I54" s="236"/>
    </row>
    <row r="55" spans="1:9" x14ac:dyDescent="0.2">
      <c r="A55" s="139">
        <v>2721</v>
      </c>
      <c r="B55" s="66"/>
      <c r="C55" s="128" t="s">
        <v>542</v>
      </c>
      <c r="D55" s="236"/>
      <c r="E55" s="236"/>
      <c r="F55" s="236"/>
      <c r="G55" s="236"/>
      <c r="H55" s="236"/>
      <c r="I55" s="236"/>
    </row>
    <row r="56" spans="1:9" x14ac:dyDescent="0.2">
      <c r="A56" s="66"/>
      <c r="B56" s="49">
        <v>319</v>
      </c>
      <c r="C56" s="46" t="s">
        <v>542</v>
      </c>
      <c r="D56" s="48">
        <v>23459380</v>
      </c>
      <c r="E56" s="48">
        <v>28841800</v>
      </c>
      <c r="F56" s="48">
        <v>28760000</v>
      </c>
      <c r="G56" s="48">
        <v>28858000</v>
      </c>
      <c r="H56" s="48">
        <v>28758000</v>
      </c>
      <c r="I56" s="48">
        <v>28758000</v>
      </c>
    </row>
    <row r="57" spans="1:9" x14ac:dyDescent="0.2">
      <c r="A57" s="269" t="s">
        <v>45</v>
      </c>
      <c r="B57" s="269"/>
      <c r="C57" s="269"/>
      <c r="D57" s="140">
        <v>23459380</v>
      </c>
      <c r="E57" s="140">
        <v>28841800</v>
      </c>
      <c r="F57" s="140">
        <v>28760000</v>
      </c>
      <c r="G57" s="140">
        <v>28858000</v>
      </c>
      <c r="H57" s="140">
        <v>28758000</v>
      </c>
      <c r="I57" s="140">
        <v>28758000</v>
      </c>
    </row>
    <row r="58" spans="1:9" x14ac:dyDescent="0.2">
      <c r="A58" s="139">
        <v>28</v>
      </c>
      <c r="B58" s="66"/>
      <c r="C58" s="128" t="s">
        <v>543</v>
      </c>
      <c r="D58" s="236"/>
      <c r="E58" s="236"/>
      <c r="F58" s="236"/>
      <c r="G58" s="236"/>
      <c r="H58" s="236"/>
      <c r="I58" s="236"/>
    </row>
    <row r="59" spans="1:9" x14ac:dyDescent="0.2">
      <c r="A59" s="139">
        <v>2821</v>
      </c>
      <c r="B59" s="66"/>
      <c r="C59" s="128" t="s">
        <v>595</v>
      </c>
      <c r="D59" s="236"/>
      <c r="E59" s="236"/>
      <c r="F59" s="236"/>
      <c r="G59" s="236"/>
      <c r="H59" s="236"/>
      <c r="I59" s="236"/>
    </row>
    <row r="60" spans="1:9" x14ac:dyDescent="0.2">
      <c r="A60" s="66"/>
      <c r="B60" s="49">
        <v>302</v>
      </c>
      <c r="C60" s="46" t="s">
        <v>596</v>
      </c>
      <c r="D60" s="48">
        <v>3042824</v>
      </c>
      <c r="E60" s="48">
        <v>6484300</v>
      </c>
      <c r="F60" s="48">
        <v>6473300</v>
      </c>
      <c r="G60" s="48">
        <v>6315000</v>
      </c>
      <c r="H60" s="48">
        <v>6314000</v>
      </c>
      <c r="I60" s="48">
        <v>5214000</v>
      </c>
    </row>
    <row r="61" spans="1:9" x14ac:dyDescent="0.2">
      <c r="A61" s="66"/>
      <c r="B61" s="49">
        <v>303</v>
      </c>
      <c r="C61" s="46" t="s">
        <v>597</v>
      </c>
      <c r="D61" s="48">
        <v>21379494</v>
      </c>
      <c r="E61" s="48">
        <v>21691500</v>
      </c>
      <c r="F61" s="48">
        <v>21619000</v>
      </c>
      <c r="G61" s="48">
        <v>21769000</v>
      </c>
      <c r="H61" s="48">
        <v>23768000</v>
      </c>
      <c r="I61" s="48">
        <v>24768000</v>
      </c>
    </row>
    <row r="62" spans="1:9" x14ac:dyDescent="0.2">
      <c r="A62" s="66"/>
      <c r="B62" s="49">
        <v>305</v>
      </c>
      <c r="C62" s="46" t="s">
        <v>598</v>
      </c>
      <c r="D62" s="48">
        <v>5198661</v>
      </c>
      <c r="E62" s="48">
        <v>12005100</v>
      </c>
      <c r="F62" s="48">
        <v>11987700</v>
      </c>
      <c r="G62" s="48">
        <v>13912000</v>
      </c>
      <c r="H62" s="48">
        <v>13912000</v>
      </c>
      <c r="I62" s="48">
        <v>13912000</v>
      </c>
    </row>
    <row r="63" spans="1:9" x14ac:dyDescent="0.2">
      <c r="A63" s="66"/>
      <c r="B63" s="49">
        <v>306</v>
      </c>
      <c r="C63" s="46" t="s">
        <v>599</v>
      </c>
      <c r="D63" s="48">
        <v>45808755</v>
      </c>
      <c r="E63" s="48">
        <v>35022000</v>
      </c>
      <c r="F63" s="48">
        <v>35022000</v>
      </c>
      <c r="G63" s="48">
        <v>35032000</v>
      </c>
      <c r="H63" s="48">
        <v>45032000</v>
      </c>
      <c r="I63" s="48">
        <v>45032000</v>
      </c>
    </row>
    <row r="64" spans="1:9" x14ac:dyDescent="0.2">
      <c r="A64" s="269" t="s">
        <v>45</v>
      </c>
      <c r="B64" s="269"/>
      <c r="C64" s="269"/>
      <c r="D64" s="140">
        <v>75429734</v>
      </c>
      <c r="E64" s="140">
        <v>75202900</v>
      </c>
      <c r="F64" s="140">
        <v>75102000</v>
      </c>
      <c r="G64" s="140">
        <v>77028000</v>
      </c>
      <c r="H64" s="140">
        <v>89026000</v>
      </c>
      <c r="I64" s="140">
        <v>88926000</v>
      </c>
    </row>
    <row r="65" spans="1:9" x14ac:dyDescent="0.2">
      <c r="A65" s="139">
        <v>31</v>
      </c>
      <c r="B65" s="66"/>
      <c r="C65" s="128" t="s">
        <v>545</v>
      </c>
      <c r="D65" s="236"/>
      <c r="E65" s="236"/>
      <c r="F65" s="236"/>
      <c r="G65" s="236"/>
      <c r="H65" s="236"/>
      <c r="I65" s="236"/>
    </row>
    <row r="66" spans="1:9" x14ac:dyDescent="0.2">
      <c r="A66" s="139">
        <v>3112</v>
      </c>
      <c r="B66" s="66"/>
      <c r="C66" s="128" t="s">
        <v>600</v>
      </c>
      <c r="D66" s="236"/>
      <c r="E66" s="236"/>
      <c r="F66" s="236"/>
      <c r="G66" s="236"/>
      <c r="H66" s="236"/>
      <c r="I66" s="236"/>
    </row>
    <row r="67" spans="1:9" x14ac:dyDescent="0.2">
      <c r="A67" s="66"/>
      <c r="B67" s="49">
        <v>402</v>
      </c>
      <c r="C67" s="46" t="s">
        <v>601</v>
      </c>
      <c r="D67" s="48">
        <v>624564</v>
      </c>
      <c r="E67" s="48">
        <v>1171200</v>
      </c>
      <c r="F67" s="48">
        <v>864000</v>
      </c>
      <c r="G67" s="48">
        <v>1205000</v>
      </c>
      <c r="H67" s="48">
        <v>955000</v>
      </c>
      <c r="I67" s="48">
        <v>908000</v>
      </c>
    </row>
    <row r="68" spans="1:9" x14ac:dyDescent="0.2">
      <c r="A68" s="269" t="s">
        <v>45</v>
      </c>
      <c r="B68" s="269"/>
      <c r="C68" s="269"/>
      <c r="D68" s="140">
        <v>624564</v>
      </c>
      <c r="E68" s="140">
        <v>1171200</v>
      </c>
      <c r="F68" s="140">
        <v>864000</v>
      </c>
      <c r="G68" s="140">
        <v>1205000</v>
      </c>
      <c r="H68" s="140">
        <v>955000</v>
      </c>
      <c r="I68" s="140">
        <v>908000</v>
      </c>
    </row>
    <row r="69" spans="1:9" x14ac:dyDescent="0.2">
      <c r="A69" s="139">
        <v>3113</v>
      </c>
      <c r="B69" s="66"/>
      <c r="C69" s="128" t="s">
        <v>602</v>
      </c>
      <c r="D69" s="236"/>
      <c r="E69" s="236"/>
      <c r="F69" s="236"/>
      <c r="G69" s="236"/>
      <c r="H69" s="236"/>
      <c r="I69" s="236"/>
    </row>
    <row r="70" spans="1:9" x14ac:dyDescent="0.2">
      <c r="A70" s="66"/>
      <c r="B70" s="49">
        <v>401</v>
      </c>
      <c r="C70" s="46" t="s">
        <v>603</v>
      </c>
      <c r="D70" s="49">
        <v>0</v>
      </c>
      <c r="E70" s="49">
        <v>0</v>
      </c>
      <c r="F70" s="49">
        <v>0</v>
      </c>
      <c r="G70" s="48">
        <v>75000</v>
      </c>
      <c r="H70" s="48">
        <v>5000</v>
      </c>
      <c r="I70" s="48">
        <v>5000</v>
      </c>
    </row>
    <row r="71" spans="1:9" x14ac:dyDescent="0.2">
      <c r="A71" s="141"/>
      <c r="B71" s="141"/>
      <c r="C71" s="138" t="s">
        <v>45</v>
      </c>
      <c r="D71" s="49">
        <v>0</v>
      </c>
      <c r="E71" s="49">
        <v>0</v>
      </c>
      <c r="F71" s="49">
        <v>0</v>
      </c>
      <c r="G71" s="140">
        <v>75000</v>
      </c>
      <c r="H71" s="140">
        <v>5000</v>
      </c>
      <c r="I71" s="140">
        <v>5000</v>
      </c>
    </row>
    <row r="72" spans="1:9" x14ac:dyDescent="0.2">
      <c r="A72" s="269" t="s">
        <v>45</v>
      </c>
      <c r="B72" s="269"/>
      <c r="C72" s="269"/>
      <c r="D72" s="140">
        <v>624564</v>
      </c>
      <c r="E72" s="140">
        <v>1171200</v>
      </c>
      <c r="F72" s="140">
        <v>864000</v>
      </c>
      <c r="G72" s="140">
        <v>1280000</v>
      </c>
      <c r="H72" s="140">
        <v>960000</v>
      </c>
      <c r="I72" s="140">
        <v>913000</v>
      </c>
    </row>
    <row r="73" spans="1:9" x14ac:dyDescent="0.2">
      <c r="A73" s="269" t="s">
        <v>604</v>
      </c>
      <c r="B73" s="269"/>
      <c r="C73" s="269"/>
      <c r="D73" s="48">
        <v>34114797</v>
      </c>
      <c r="E73" s="48">
        <v>34290000</v>
      </c>
      <c r="F73" s="48">
        <v>34290000</v>
      </c>
      <c r="G73" s="48">
        <v>34290000</v>
      </c>
      <c r="H73" s="48">
        <v>34290000</v>
      </c>
      <c r="I73" s="48">
        <v>34290000</v>
      </c>
    </row>
    <row r="74" spans="1:9" x14ac:dyDescent="0.2">
      <c r="A74" s="265" t="s">
        <v>605</v>
      </c>
      <c r="B74" s="265"/>
      <c r="C74" s="265"/>
      <c r="D74" s="140">
        <v>2029265881</v>
      </c>
      <c r="E74" s="140">
        <v>2336621000</v>
      </c>
      <c r="F74" s="140">
        <v>2309298000</v>
      </c>
      <c r="G74" s="140">
        <v>2322820000</v>
      </c>
      <c r="H74" s="140">
        <v>2394082000</v>
      </c>
      <c r="I74" s="140">
        <v>2442468000</v>
      </c>
    </row>
  </sheetData>
  <mergeCells count="34">
    <mergeCell ref="A1:I1"/>
    <mergeCell ref="A2:H2"/>
    <mergeCell ref="A3:A4"/>
    <mergeCell ref="B3:B4"/>
    <mergeCell ref="C3:C4"/>
    <mergeCell ref="A73:C73"/>
    <mergeCell ref="D59:I59"/>
    <mergeCell ref="D58:I58"/>
    <mergeCell ref="A57:C57"/>
    <mergeCell ref="D48:I48"/>
    <mergeCell ref="A74:C74"/>
    <mergeCell ref="A72:C72"/>
    <mergeCell ref="A64:C64"/>
    <mergeCell ref="A68:C68"/>
    <mergeCell ref="D69:I69"/>
    <mergeCell ref="D65:I65"/>
    <mergeCell ref="D66:I66"/>
    <mergeCell ref="A50:C50"/>
    <mergeCell ref="D45:I45"/>
    <mergeCell ref="D54:I54"/>
    <mergeCell ref="D55:I55"/>
    <mergeCell ref="D51:I51"/>
    <mergeCell ref="A53:C53"/>
    <mergeCell ref="A47:C47"/>
    <mergeCell ref="A22:C22"/>
    <mergeCell ref="D23:I23"/>
    <mergeCell ref="D5:I5"/>
    <mergeCell ref="D6:I6"/>
    <mergeCell ref="A43:C43"/>
    <mergeCell ref="D44:I44"/>
    <mergeCell ref="D27:I27"/>
    <mergeCell ref="D28:I28"/>
    <mergeCell ref="A25:C25"/>
    <mergeCell ref="A26:C26"/>
  </mergeCells>
  <pageMargins left="0.5" right="0.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rightToLeft="1" topLeftCell="A16" zoomScaleNormal="100" workbookViewId="0">
      <selection activeCell="L22" sqref="L22"/>
    </sheetView>
  </sheetViews>
  <sheetFormatPr defaultRowHeight="12.75" x14ac:dyDescent="0.2"/>
  <cols>
    <col min="1" max="1" width="6.5703125" style="32" customWidth="1"/>
    <col min="2" max="2" width="5" bestFit="1" customWidth="1"/>
    <col min="3" max="3" width="20.28515625" customWidth="1"/>
    <col min="4" max="4" width="10" bestFit="1" customWidth="1"/>
    <col min="5" max="9" width="11.28515625" bestFit="1" customWidth="1"/>
  </cols>
  <sheetData>
    <row r="1" spans="1:9" ht="18" x14ac:dyDescent="0.25">
      <c r="A1" s="221" t="s">
        <v>606</v>
      </c>
      <c r="B1" s="221"/>
      <c r="C1" s="221"/>
      <c r="D1" s="221"/>
      <c r="E1" s="221"/>
      <c r="F1" s="221"/>
      <c r="G1" s="221"/>
      <c r="H1" s="221"/>
      <c r="I1" s="221"/>
    </row>
    <row r="2" spans="1:9" ht="18" customHeight="1" x14ac:dyDescent="0.25">
      <c r="A2" s="220" t="s">
        <v>607</v>
      </c>
      <c r="B2" s="220"/>
      <c r="C2" s="220"/>
      <c r="D2" s="220"/>
      <c r="E2" s="220"/>
      <c r="F2" s="220"/>
      <c r="G2" s="220"/>
      <c r="H2" s="220"/>
      <c r="I2" s="220"/>
    </row>
    <row r="3" spans="1:9" ht="15.75" x14ac:dyDescent="0.25">
      <c r="A3" s="132"/>
      <c r="B3" s="133"/>
      <c r="C3" s="133"/>
      <c r="D3" s="133"/>
      <c r="E3" s="133"/>
      <c r="F3" s="133"/>
      <c r="G3" s="133"/>
      <c r="H3" s="133"/>
      <c r="I3" s="30" t="s">
        <v>71</v>
      </c>
    </row>
    <row r="4" spans="1:9" s="32" customFormat="1" ht="28.5" customHeight="1" x14ac:dyDescent="0.25">
      <c r="A4" s="291" t="s">
        <v>550</v>
      </c>
      <c r="B4" s="60" t="s">
        <v>255</v>
      </c>
      <c r="C4" s="60" t="s">
        <v>608</v>
      </c>
      <c r="D4" s="60" t="s">
        <v>242</v>
      </c>
      <c r="E4" s="60" t="s">
        <v>202</v>
      </c>
      <c r="F4" s="60" t="s">
        <v>203</v>
      </c>
      <c r="G4" s="60" t="s">
        <v>202</v>
      </c>
      <c r="H4" s="60" t="s">
        <v>204</v>
      </c>
      <c r="I4" s="60" t="s">
        <v>204</v>
      </c>
    </row>
    <row r="5" spans="1:9" s="32" customFormat="1" ht="21.75" customHeight="1" x14ac:dyDescent="0.25">
      <c r="A5" s="292"/>
      <c r="B5" s="62"/>
      <c r="C5" s="62"/>
      <c r="D5" s="134">
        <v>2018</v>
      </c>
      <c r="E5" s="134">
        <v>2019</v>
      </c>
      <c r="F5" s="134">
        <v>2019</v>
      </c>
      <c r="G5" s="134">
        <v>2020</v>
      </c>
      <c r="H5" s="134">
        <v>2021</v>
      </c>
      <c r="I5" s="134">
        <v>2022</v>
      </c>
    </row>
    <row r="6" spans="1:9" x14ac:dyDescent="0.2">
      <c r="A6" s="142">
        <v>21</v>
      </c>
      <c r="B6" s="137"/>
      <c r="C6" s="143" t="s">
        <v>528</v>
      </c>
      <c r="D6" s="137"/>
      <c r="E6" s="137"/>
      <c r="F6" s="137"/>
      <c r="G6" s="137"/>
      <c r="H6" s="144"/>
      <c r="I6" s="137"/>
    </row>
    <row r="7" spans="1:9" x14ac:dyDescent="0.2">
      <c r="A7" s="145">
        <v>2111</v>
      </c>
      <c r="B7" s="137"/>
      <c r="C7" s="63" t="s">
        <v>529</v>
      </c>
      <c r="D7" s="137"/>
      <c r="E7" s="137"/>
      <c r="F7" s="137"/>
      <c r="G7" s="137"/>
      <c r="H7" s="144"/>
      <c r="I7" s="137"/>
    </row>
    <row r="8" spans="1:9" x14ac:dyDescent="0.2">
      <c r="A8" s="146"/>
      <c r="B8" s="67">
        <v>501</v>
      </c>
      <c r="C8" s="63" t="s">
        <v>609</v>
      </c>
      <c r="D8" s="48">
        <v>3265991</v>
      </c>
      <c r="E8" s="48">
        <v>3651000</v>
      </c>
      <c r="F8" s="48">
        <v>3561000</v>
      </c>
      <c r="G8" s="48">
        <v>4719000</v>
      </c>
      <c r="H8" s="65">
        <v>4629000</v>
      </c>
      <c r="I8" s="48">
        <v>4496500</v>
      </c>
    </row>
    <row r="9" spans="1:9" x14ac:dyDescent="0.2">
      <c r="A9" s="146"/>
      <c r="B9" s="67">
        <v>502</v>
      </c>
      <c r="C9" s="63" t="s">
        <v>610</v>
      </c>
      <c r="D9" s="48">
        <v>3824620</v>
      </c>
      <c r="E9" s="48">
        <v>3739000</v>
      </c>
      <c r="F9" s="48">
        <v>3729000</v>
      </c>
      <c r="G9" s="48">
        <v>3785909</v>
      </c>
      <c r="H9" s="65">
        <v>3723499</v>
      </c>
      <c r="I9" s="48">
        <v>3723693</v>
      </c>
    </row>
    <row r="10" spans="1:9" x14ac:dyDescent="0.2">
      <c r="A10" s="147"/>
      <c r="B10" s="281" t="s">
        <v>45</v>
      </c>
      <c r="C10" s="283"/>
      <c r="D10" s="51">
        <v>7090611</v>
      </c>
      <c r="E10" s="51">
        <v>7390000</v>
      </c>
      <c r="F10" s="51">
        <v>7290000</v>
      </c>
      <c r="G10" s="51">
        <v>8504909</v>
      </c>
      <c r="H10" s="70">
        <v>8352499</v>
      </c>
      <c r="I10" s="51">
        <v>8220193</v>
      </c>
    </row>
    <row r="11" spans="1:9" x14ac:dyDescent="0.2">
      <c r="A11" s="142">
        <v>22</v>
      </c>
      <c r="B11" s="137"/>
      <c r="C11" s="143" t="s">
        <v>531</v>
      </c>
      <c r="D11" s="66"/>
      <c r="E11" s="66"/>
      <c r="F11" s="66"/>
      <c r="G11" s="66"/>
      <c r="H11" s="148"/>
      <c r="I11" s="66"/>
    </row>
    <row r="12" spans="1:9" x14ac:dyDescent="0.2">
      <c r="A12" s="145">
        <v>2211</v>
      </c>
      <c r="B12" s="137"/>
      <c r="C12" s="63" t="s">
        <v>531</v>
      </c>
      <c r="D12" s="66"/>
      <c r="E12" s="66"/>
      <c r="F12" s="66"/>
      <c r="G12" s="66"/>
      <c r="H12" s="148"/>
      <c r="I12" s="66"/>
    </row>
    <row r="13" spans="1:9" x14ac:dyDescent="0.2">
      <c r="A13" s="146"/>
      <c r="B13" s="67">
        <v>510</v>
      </c>
      <c r="C13" s="63" t="s">
        <v>611</v>
      </c>
      <c r="D13" s="48">
        <v>22498443</v>
      </c>
      <c r="E13" s="48">
        <v>55460693</v>
      </c>
      <c r="F13" s="48">
        <v>42919358</v>
      </c>
      <c r="G13" s="48">
        <v>26292832</v>
      </c>
      <c r="H13" s="65">
        <v>37462281</v>
      </c>
      <c r="I13" s="48">
        <v>35954027</v>
      </c>
    </row>
    <row r="14" spans="1:9" x14ac:dyDescent="0.2">
      <c r="A14" s="146"/>
      <c r="B14" s="67">
        <v>512</v>
      </c>
      <c r="C14" s="63" t="s">
        <v>612</v>
      </c>
      <c r="D14" s="48">
        <v>171008597</v>
      </c>
      <c r="E14" s="48">
        <v>204866858</v>
      </c>
      <c r="F14" s="48">
        <v>179954922</v>
      </c>
      <c r="G14" s="48">
        <v>184945322</v>
      </c>
      <c r="H14" s="65">
        <v>175119970</v>
      </c>
      <c r="I14" s="48">
        <v>174859367</v>
      </c>
    </row>
    <row r="15" spans="1:9" x14ac:dyDescent="0.2">
      <c r="A15" s="147"/>
      <c r="B15" s="281" t="s">
        <v>45</v>
      </c>
      <c r="C15" s="283"/>
      <c r="D15" s="51">
        <v>193507040</v>
      </c>
      <c r="E15" s="51">
        <v>260327551</v>
      </c>
      <c r="F15" s="51">
        <v>222874280</v>
      </c>
      <c r="G15" s="51">
        <v>211238154</v>
      </c>
      <c r="H15" s="70">
        <v>212582251</v>
      </c>
      <c r="I15" s="51">
        <v>210813394</v>
      </c>
    </row>
    <row r="16" spans="1:9" x14ac:dyDescent="0.2">
      <c r="A16" s="142">
        <v>25</v>
      </c>
      <c r="B16" s="149"/>
      <c r="C16" s="150" t="s">
        <v>534</v>
      </c>
      <c r="D16" s="66"/>
      <c r="E16" s="66"/>
      <c r="F16" s="66"/>
      <c r="G16" s="66"/>
      <c r="H16" s="148"/>
      <c r="I16" s="66"/>
    </row>
    <row r="17" spans="1:9" x14ac:dyDescent="0.2">
      <c r="A17" s="145">
        <v>2511</v>
      </c>
      <c r="B17" s="149"/>
      <c r="C17" s="151" t="s">
        <v>591</v>
      </c>
      <c r="D17" s="66"/>
      <c r="E17" s="66"/>
      <c r="F17" s="66"/>
      <c r="G17" s="66"/>
      <c r="H17" s="148"/>
      <c r="I17" s="66"/>
    </row>
    <row r="18" spans="1:9" ht="24" x14ac:dyDescent="0.2">
      <c r="A18" s="146"/>
      <c r="B18" s="152">
        <v>520</v>
      </c>
      <c r="C18" s="151" t="s">
        <v>613</v>
      </c>
      <c r="D18" s="48">
        <v>230531400</v>
      </c>
      <c r="E18" s="48">
        <v>261249500</v>
      </c>
      <c r="F18" s="48">
        <v>256809500</v>
      </c>
      <c r="G18" s="48">
        <v>282145500</v>
      </c>
      <c r="H18" s="65">
        <v>286116000</v>
      </c>
      <c r="I18" s="48">
        <v>286056000</v>
      </c>
    </row>
    <row r="19" spans="1:9" x14ac:dyDescent="0.2">
      <c r="A19" s="147"/>
      <c r="B19" s="289" t="s">
        <v>45</v>
      </c>
      <c r="C19" s="290"/>
      <c r="D19" s="51">
        <v>230531400</v>
      </c>
      <c r="E19" s="51">
        <v>261249500</v>
      </c>
      <c r="F19" s="51">
        <v>256809500</v>
      </c>
      <c r="G19" s="51">
        <v>282145500</v>
      </c>
      <c r="H19" s="70">
        <v>286116000</v>
      </c>
      <c r="I19" s="51">
        <v>286056000</v>
      </c>
    </row>
    <row r="20" spans="1:9" x14ac:dyDescent="0.2">
      <c r="A20" s="142">
        <v>26</v>
      </c>
      <c r="B20" s="149"/>
      <c r="C20" s="150" t="s">
        <v>539</v>
      </c>
      <c r="D20" s="66"/>
      <c r="E20" s="66"/>
      <c r="F20" s="66"/>
      <c r="G20" s="66"/>
      <c r="H20" s="148"/>
      <c r="I20" s="66"/>
    </row>
    <row r="21" spans="1:9" ht="24" x14ac:dyDescent="0.2">
      <c r="A21" s="145">
        <v>2632</v>
      </c>
      <c r="B21" s="149"/>
      <c r="C21" s="151" t="s">
        <v>614</v>
      </c>
      <c r="D21" s="66"/>
      <c r="E21" s="66"/>
      <c r="F21" s="66"/>
      <c r="G21" s="66"/>
      <c r="H21" s="148"/>
      <c r="I21" s="66"/>
    </row>
    <row r="22" spans="1:9" ht="24" x14ac:dyDescent="0.2">
      <c r="A22" s="146"/>
      <c r="B22" s="152">
        <v>509</v>
      </c>
      <c r="C22" s="151" t="s">
        <v>614</v>
      </c>
      <c r="D22" s="48">
        <v>27124645</v>
      </c>
      <c r="E22" s="48">
        <v>8565000</v>
      </c>
      <c r="F22" s="48">
        <v>8140000</v>
      </c>
      <c r="G22" s="48">
        <v>8175000</v>
      </c>
      <c r="H22" s="65">
        <v>8225000</v>
      </c>
      <c r="I22" s="48">
        <v>8275000</v>
      </c>
    </row>
    <row r="23" spans="1:9" x14ac:dyDescent="0.2">
      <c r="A23" s="147"/>
      <c r="B23" s="281" t="s">
        <v>45</v>
      </c>
      <c r="C23" s="283"/>
      <c r="D23" s="51">
        <v>27124645</v>
      </c>
      <c r="E23" s="51">
        <v>8565000</v>
      </c>
      <c r="F23" s="51">
        <v>8140000</v>
      </c>
      <c r="G23" s="51">
        <v>8175000</v>
      </c>
      <c r="H23" s="70">
        <v>8225000</v>
      </c>
      <c r="I23" s="51">
        <v>8275000</v>
      </c>
    </row>
    <row r="24" spans="1:9" x14ac:dyDescent="0.2">
      <c r="A24" s="142">
        <v>28</v>
      </c>
      <c r="B24" s="137"/>
      <c r="C24" s="143" t="s">
        <v>543</v>
      </c>
      <c r="D24" s="66"/>
      <c r="E24" s="66"/>
      <c r="F24" s="66"/>
      <c r="G24" s="66"/>
      <c r="H24" s="148"/>
      <c r="I24" s="66"/>
    </row>
    <row r="25" spans="1:9" x14ac:dyDescent="0.2">
      <c r="A25" s="145">
        <v>2822</v>
      </c>
      <c r="B25" s="137"/>
      <c r="C25" s="63" t="s">
        <v>615</v>
      </c>
      <c r="D25" s="66"/>
      <c r="E25" s="66"/>
      <c r="F25" s="66"/>
      <c r="G25" s="66"/>
      <c r="H25" s="148"/>
      <c r="I25" s="66"/>
    </row>
    <row r="26" spans="1:9" x14ac:dyDescent="0.2">
      <c r="A26" s="146"/>
      <c r="B26" s="67">
        <v>504</v>
      </c>
      <c r="C26" s="63" t="s">
        <v>616</v>
      </c>
      <c r="D26" s="48">
        <v>20380416</v>
      </c>
      <c r="E26" s="48">
        <v>21065725</v>
      </c>
      <c r="F26" s="48">
        <v>17846620</v>
      </c>
      <c r="G26" s="48">
        <v>22302000</v>
      </c>
      <c r="H26" s="65">
        <v>15512000</v>
      </c>
      <c r="I26" s="48">
        <v>13008000</v>
      </c>
    </row>
    <row r="27" spans="1:9" x14ac:dyDescent="0.2">
      <c r="A27" s="147"/>
      <c r="B27" s="281" t="s">
        <v>45</v>
      </c>
      <c r="C27" s="283"/>
      <c r="D27" s="51">
        <v>20380416</v>
      </c>
      <c r="E27" s="51">
        <v>21065725</v>
      </c>
      <c r="F27" s="51">
        <v>17846620</v>
      </c>
      <c r="G27" s="51">
        <v>22302000</v>
      </c>
      <c r="H27" s="70">
        <v>15512000</v>
      </c>
      <c r="I27" s="51">
        <v>13008000</v>
      </c>
    </row>
    <row r="28" spans="1:9" x14ac:dyDescent="0.2">
      <c r="A28" s="142">
        <v>31</v>
      </c>
      <c r="B28" s="137"/>
      <c r="C28" s="143" t="s">
        <v>545</v>
      </c>
      <c r="D28" s="66"/>
      <c r="E28" s="66"/>
      <c r="F28" s="66"/>
      <c r="G28" s="66"/>
      <c r="H28" s="148"/>
      <c r="I28" s="66"/>
    </row>
    <row r="29" spans="1:9" x14ac:dyDescent="0.2">
      <c r="A29" s="145">
        <v>3111</v>
      </c>
      <c r="B29" s="137"/>
      <c r="C29" s="63" t="s">
        <v>617</v>
      </c>
      <c r="D29" s="66"/>
      <c r="E29" s="66"/>
      <c r="F29" s="66"/>
      <c r="G29" s="66"/>
      <c r="H29" s="148"/>
      <c r="I29" s="66"/>
    </row>
    <row r="30" spans="1:9" x14ac:dyDescent="0.2">
      <c r="A30" s="146"/>
      <c r="B30" s="67">
        <v>508</v>
      </c>
      <c r="C30" s="63" t="s">
        <v>618</v>
      </c>
      <c r="D30" s="48">
        <v>301205203</v>
      </c>
      <c r="E30" s="48">
        <v>475063089</v>
      </c>
      <c r="F30" s="48">
        <v>366116292</v>
      </c>
      <c r="G30" s="48">
        <v>543324813</v>
      </c>
      <c r="H30" s="65">
        <v>695998838</v>
      </c>
      <c r="I30" s="48">
        <v>689966663</v>
      </c>
    </row>
    <row r="31" spans="1:9" x14ac:dyDescent="0.2">
      <c r="A31" s="146"/>
      <c r="B31" s="67">
        <v>513</v>
      </c>
      <c r="C31" s="63" t="s">
        <v>619</v>
      </c>
      <c r="D31" s="48">
        <v>886664</v>
      </c>
      <c r="E31" s="48">
        <v>615000</v>
      </c>
      <c r="F31" s="48">
        <v>615000</v>
      </c>
      <c r="G31" s="48">
        <v>591000</v>
      </c>
      <c r="H31" s="48">
        <v>500000</v>
      </c>
      <c r="I31" s="66"/>
    </row>
    <row r="32" spans="1:9" x14ac:dyDescent="0.2">
      <c r="A32" s="145">
        <v>3112</v>
      </c>
      <c r="B32" s="137"/>
      <c r="C32" s="63" t="s">
        <v>600</v>
      </c>
      <c r="D32" s="66"/>
      <c r="E32" s="66"/>
      <c r="F32" s="66"/>
      <c r="G32" s="66"/>
      <c r="H32" s="148"/>
      <c r="I32" s="66"/>
    </row>
    <row r="33" spans="1:9" x14ac:dyDescent="0.2">
      <c r="A33" s="146"/>
      <c r="B33" s="67">
        <v>505</v>
      </c>
      <c r="C33" s="63" t="s">
        <v>620</v>
      </c>
      <c r="D33" s="48">
        <v>106038318</v>
      </c>
      <c r="E33" s="48">
        <v>97755590</v>
      </c>
      <c r="F33" s="48">
        <v>87489569</v>
      </c>
      <c r="G33" s="48">
        <v>108497004</v>
      </c>
      <c r="H33" s="65">
        <v>93888100</v>
      </c>
      <c r="I33" s="48">
        <v>92864300</v>
      </c>
    </row>
    <row r="34" spans="1:9" x14ac:dyDescent="0.2">
      <c r="A34" s="146"/>
      <c r="B34" s="67">
        <v>506</v>
      </c>
      <c r="C34" s="63" t="s">
        <v>621</v>
      </c>
      <c r="D34" s="48">
        <v>15506928</v>
      </c>
      <c r="E34" s="48">
        <v>21806900</v>
      </c>
      <c r="F34" s="48">
        <v>20905900</v>
      </c>
      <c r="G34" s="48">
        <v>14005000</v>
      </c>
      <c r="H34" s="65">
        <v>17725000</v>
      </c>
      <c r="I34" s="48">
        <v>17100000</v>
      </c>
    </row>
    <row r="35" spans="1:9" x14ac:dyDescent="0.2">
      <c r="A35" s="145">
        <v>3113</v>
      </c>
      <c r="B35" s="137"/>
      <c r="C35" s="63" t="s">
        <v>602</v>
      </c>
      <c r="D35" s="66"/>
      <c r="E35" s="66"/>
      <c r="F35" s="66"/>
      <c r="G35" s="66"/>
      <c r="H35" s="148"/>
      <c r="I35" s="66"/>
    </row>
    <row r="36" spans="1:9" x14ac:dyDescent="0.2">
      <c r="A36" s="146"/>
      <c r="B36" s="67">
        <v>511</v>
      </c>
      <c r="C36" s="63" t="s">
        <v>622</v>
      </c>
      <c r="D36" s="48">
        <v>5450975</v>
      </c>
      <c r="E36" s="48">
        <v>7514558</v>
      </c>
      <c r="F36" s="48">
        <v>6126558</v>
      </c>
      <c r="G36" s="48">
        <v>7094000</v>
      </c>
      <c r="H36" s="65">
        <v>9790862</v>
      </c>
      <c r="I36" s="48">
        <v>10402000</v>
      </c>
    </row>
    <row r="37" spans="1:9" x14ac:dyDescent="0.2">
      <c r="A37" s="145">
        <v>3122</v>
      </c>
      <c r="B37" s="137"/>
      <c r="C37" s="63" t="s">
        <v>623</v>
      </c>
      <c r="D37" s="66"/>
      <c r="E37" s="66"/>
      <c r="F37" s="66"/>
      <c r="G37" s="66"/>
      <c r="H37" s="148"/>
      <c r="I37" s="66"/>
    </row>
    <row r="38" spans="1:9" x14ac:dyDescent="0.2">
      <c r="A38" s="146"/>
      <c r="B38" s="67">
        <v>503</v>
      </c>
      <c r="C38" s="63" t="s">
        <v>624</v>
      </c>
      <c r="D38" s="48">
        <v>20112726</v>
      </c>
      <c r="E38" s="48">
        <v>45431686</v>
      </c>
      <c r="F38" s="48">
        <v>44638281</v>
      </c>
      <c r="G38" s="48">
        <v>26731394</v>
      </c>
      <c r="H38" s="65">
        <v>23068450</v>
      </c>
      <c r="I38" s="48">
        <v>23160450</v>
      </c>
    </row>
    <row r="39" spans="1:9" x14ac:dyDescent="0.2">
      <c r="A39" s="145">
        <v>3141</v>
      </c>
      <c r="B39" s="137"/>
      <c r="C39" s="63" t="s">
        <v>625</v>
      </c>
      <c r="D39" s="66"/>
      <c r="E39" s="66"/>
      <c r="F39" s="66"/>
      <c r="G39" s="66"/>
      <c r="H39" s="148"/>
      <c r="I39" s="66"/>
    </row>
    <row r="40" spans="1:9" x14ac:dyDescent="0.2">
      <c r="A40" s="146"/>
      <c r="B40" s="67">
        <v>507</v>
      </c>
      <c r="C40" s="63" t="s">
        <v>626</v>
      </c>
      <c r="D40" s="48">
        <v>19876432</v>
      </c>
      <c r="E40" s="48">
        <v>36073401</v>
      </c>
      <c r="F40" s="48">
        <v>31734000</v>
      </c>
      <c r="G40" s="48">
        <v>40380226</v>
      </c>
      <c r="H40" s="65">
        <v>45044000</v>
      </c>
      <c r="I40" s="48">
        <v>52448000</v>
      </c>
    </row>
    <row r="41" spans="1:9" x14ac:dyDescent="0.2">
      <c r="A41" s="281" t="s">
        <v>45</v>
      </c>
      <c r="B41" s="282"/>
      <c r="C41" s="283"/>
      <c r="D41" s="51">
        <v>469077246</v>
      </c>
      <c r="E41" s="51">
        <v>684260224</v>
      </c>
      <c r="F41" s="51">
        <v>557625600</v>
      </c>
      <c r="G41" s="51">
        <v>740623437</v>
      </c>
      <c r="H41" s="70">
        <v>886015250</v>
      </c>
      <c r="I41" s="51">
        <v>885941413</v>
      </c>
    </row>
    <row r="42" spans="1:9" x14ac:dyDescent="0.2">
      <c r="A42" s="281" t="s">
        <v>605</v>
      </c>
      <c r="B42" s="282"/>
      <c r="C42" s="283"/>
      <c r="D42" s="51">
        <v>947711358</v>
      </c>
      <c r="E42" s="51">
        <v>1242858000</v>
      </c>
      <c r="F42" s="51">
        <v>1070586000</v>
      </c>
      <c r="G42" s="51">
        <v>1272989000</v>
      </c>
      <c r="H42" s="70">
        <v>1416803000</v>
      </c>
      <c r="I42" s="51">
        <v>1412314000</v>
      </c>
    </row>
  </sheetData>
  <mergeCells count="10">
    <mergeCell ref="A1:I1"/>
    <mergeCell ref="A2:I2"/>
    <mergeCell ref="B10:C10"/>
    <mergeCell ref="B15:C15"/>
    <mergeCell ref="A41:C41"/>
    <mergeCell ref="A42:C42"/>
    <mergeCell ref="B19:C19"/>
    <mergeCell ref="B23:C23"/>
    <mergeCell ref="B27:C27"/>
    <mergeCell ref="A4:A5"/>
  </mergeCells>
  <pageMargins left="0.25" right="0.2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zoomScaleNormal="100" workbookViewId="0">
      <selection activeCell="K9" sqref="K9"/>
    </sheetView>
  </sheetViews>
  <sheetFormatPr defaultRowHeight="12.75" x14ac:dyDescent="0.2"/>
  <cols>
    <col min="1" max="1" width="6.85546875" customWidth="1"/>
    <col min="2" max="2" width="33.42578125" customWidth="1"/>
    <col min="3" max="5" width="15.85546875" customWidth="1"/>
    <col min="6" max="7" width="13.140625" bestFit="1" customWidth="1"/>
  </cols>
  <sheetData>
    <row r="1" spans="1:7" ht="18" x14ac:dyDescent="0.25">
      <c r="A1" s="221" t="s">
        <v>627</v>
      </c>
      <c r="B1" s="221"/>
      <c r="C1" s="221"/>
      <c r="D1" s="221"/>
      <c r="E1" s="221"/>
      <c r="F1" s="153"/>
      <c r="G1" s="153"/>
    </row>
    <row r="2" spans="1:7" ht="18" x14ac:dyDescent="0.25">
      <c r="A2" s="221" t="s">
        <v>628</v>
      </c>
      <c r="B2" s="221"/>
      <c r="C2" s="221"/>
      <c r="D2" s="221"/>
      <c r="E2" s="221"/>
      <c r="F2" s="153"/>
      <c r="G2" s="153"/>
    </row>
    <row r="3" spans="1:7" ht="15.75" x14ac:dyDescent="0.25">
      <c r="A3" s="154"/>
      <c r="B3" s="154"/>
      <c r="C3" s="154"/>
      <c r="D3" s="154"/>
      <c r="E3" s="155" t="s">
        <v>1</v>
      </c>
      <c r="F3" s="154"/>
      <c r="G3" s="30"/>
    </row>
    <row r="4" spans="1:7" s="32" customFormat="1" ht="15.75" x14ac:dyDescent="0.25">
      <c r="A4" s="250" t="s">
        <v>174</v>
      </c>
      <c r="B4" s="250"/>
      <c r="C4" s="54" t="s">
        <v>202</v>
      </c>
      <c r="D4" s="54" t="s">
        <v>204</v>
      </c>
      <c r="E4" s="54" t="s">
        <v>204</v>
      </c>
    </row>
    <row r="5" spans="1:7" s="32" customFormat="1" ht="15.75" x14ac:dyDescent="0.25">
      <c r="A5" s="250"/>
      <c r="B5" s="250"/>
      <c r="C5" s="156">
        <v>2020</v>
      </c>
      <c r="D5" s="156">
        <v>2021</v>
      </c>
      <c r="E5" s="156">
        <v>2022</v>
      </c>
    </row>
    <row r="6" spans="1:7" ht="30" customHeight="1" x14ac:dyDescent="0.25">
      <c r="A6" s="157">
        <v>21</v>
      </c>
      <c r="B6" s="91" t="s">
        <v>176</v>
      </c>
      <c r="C6" s="56">
        <v>8640966</v>
      </c>
      <c r="D6" s="56">
        <v>26340000</v>
      </c>
      <c r="E6" s="56">
        <v>29750000</v>
      </c>
    </row>
    <row r="7" spans="1:7" ht="30" customHeight="1" x14ac:dyDescent="0.25">
      <c r="A7" s="157">
        <v>22</v>
      </c>
      <c r="B7" s="91" t="s">
        <v>177</v>
      </c>
      <c r="C7" s="56">
        <v>8465766</v>
      </c>
      <c r="D7" s="56">
        <v>19616000</v>
      </c>
      <c r="E7" s="56">
        <v>20984000</v>
      </c>
    </row>
    <row r="8" spans="1:7" ht="30" customHeight="1" x14ac:dyDescent="0.25">
      <c r="A8" s="157">
        <v>23</v>
      </c>
      <c r="B8" s="91" t="s">
        <v>178</v>
      </c>
      <c r="C8" s="56">
        <v>6649000</v>
      </c>
      <c r="D8" s="56">
        <v>9390000</v>
      </c>
      <c r="E8" s="56">
        <v>5260000</v>
      </c>
    </row>
    <row r="9" spans="1:7" ht="30" customHeight="1" x14ac:dyDescent="0.25">
      <c r="A9" s="157">
        <v>24</v>
      </c>
      <c r="B9" s="91" t="s">
        <v>179</v>
      </c>
      <c r="C9" s="56">
        <v>8288000</v>
      </c>
      <c r="D9" s="56">
        <v>19976000</v>
      </c>
      <c r="E9" s="56">
        <v>15380000</v>
      </c>
    </row>
    <row r="10" spans="1:7" ht="30" customHeight="1" x14ac:dyDescent="0.25">
      <c r="A10" s="157">
        <v>31</v>
      </c>
      <c r="B10" s="91" t="s">
        <v>180</v>
      </c>
      <c r="C10" s="56">
        <v>20193000</v>
      </c>
      <c r="D10" s="56">
        <v>42245000</v>
      </c>
      <c r="E10" s="56">
        <v>51972000</v>
      </c>
    </row>
    <row r="11" spans="1:7" ht="30" customHeight="1" x14ac:dyDescent="0.25">
      <c r="A11" s="157">
        <v>32</v>
      </c>
      <c r="B11" s="91" t="s">
        <v>181</v>
      </c>
      <c r="C11" s="56">
        <v>8472500</v>
      </c>
      <c r="D11" s="56">
        <v>19828000</v>
      </c>
      <c r="E11" s="56">
        <v>26562000</v>
      </c>
    </row>
    <row r="12" spans="1:7" ht="30" customHeight="1" x14ac:dyDescent="0.25">
      <c r="A12" s="157">
        <v>33</v>
      </c>
      <c r="B12" s="91" t="s">
        <v>182</v>
      </c>
      <c r="C12" s="56">
        <v>14385000</v>
      </c>
      <c r="D12" s="56">
        <v>27600000</v>
      </c>
      <c r="E12" s="56">
        <v>33070000</v>
      </c>
    </row>
    <row r="13" spans="1:7" ht="30" customHeight="1" x14ac:dyDescent="0.25">
      <c r="A13" s="157">
        <v>34</v>
      </c>
      <c r="B13" s="91" t="s">
        <v>183</v>
      </c>
      <c r="C13" s="56">
        <v>9030468</v>
      </c>
      <c r="D13" s="56">
        <v>24625000</v>
      </c>
      <c r="E13" s="56">
        <v>31250000</v>
      </c>
    </row>
    <row r="14" spans="1:7" ht="30" customHeight="1" x14ac:dyDescent="0.25">
      <c r="A14" s="157">
        <v>41</v>
      </c>
      <c r="B14" s="91" t="s">
        <v>184</v>
      </c>
      <c r="C14" s="56">
        <v>4568000</v>
      </c>
      <c r="D14" s="56">
        <v>16708000</v>
      </c>
      <c r="E14" s="56">
        <v>12663000</v>
      </c>
    </row>
    <row r="15" spans="1:7" ht="30" customHeight="1" x14ac:dyDescent="0.25">
      <c r="A15" s="157">
        <v>42</v>
      </c>
      <c r="B15" s="91" t="s">
        <v>185</v>
      </c>
      <c r="C15" s="56">
        <v>4453000</v>
      </c>
      <c r="D15" s="56">
        <v>26476000</v>
      </c>
      <c r="E15" s="56">
        <v>19610000</v>
      </c>
    </row>
    <row r="16" spans="1:7" ht="30" customHeight="1" x14ac:dyDescent="0.25">
      <c r="A16" s="157">
        <v>43</v>
      </c>
      <c r="B16" s="91" t="s">
        <v>186</v>
      </c>
      <c r="C16" s="56">
        <v>10899000</v>
      </c>
      <c r="D16" s="56">
        <v>24726000</v>
      </c>
      <c r="E16" s="56">
        <v>35984000</v>
      </c>
    </row>
    <row r="17" spans="1:5" ht="30" customHeight="1" x14ac:dyDescent="0.25">
      <c r="A17" s="157">
        <v>44</v>
      </c>
      <c r="B17" s="91" t="s">
        <v>187</v>
      </c>
      <c r="C17" s="56">
        <v>9135200</v>
      </c>
      <c r="D17" s="56">
        <v>13055000</v>
      </c>
      <c r="E17" s="56">
        <v>7430000</v>
      </c>
    </row>
    <row r="18" spans="1:5" ht="30" customHeight="1" x14ac:dyDescent="0.25">
      <c r="A18" s="293" t="s">
        <v>188</v>
      </c>
      <c r="B18" s="294"/>
      <c r="C18" s="58">
        <v>113179900</v>
      </c>
      <c r="D18" s="58">
        <v>270585000</v>
      </c>
      <c r="E18" s="58">
        <v>289915000</v>
      </c>
    </row>
  </sheetData>
  <mergeCells count="4">
    <mergeCell ref="A4:B5"/>
    <mergeCell ref="A18:B18"/>
    <mergeCell ref="A2:E2"/>
    <mergeCell ref="A1:E1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rightToLeft="1" zoomScaleNormal="100" workbookViewId="0">
      <selection activeCell="J31" sqref="J31"/>
    </sheetView>
  </sheetViews>
  <sheetFormatPr defaultRowHeight="12.75" x14ac:dyDescent="0.2"/>
  <cols>
    <col min="1" max="1" width="5.5703125" bestFit="1" customWidth="1"/>
    <col min="2" max="2" width="30.140625" customWidth="1"/>
    <col min="3" max="6" width="7.28515625" bestFit="1" customWidth="1"/>
    <col min="7" max="7" width="8" bestFit="1" customWidth="1"/>
    <col min="8" max="8" width="7.28515625" bestFit="1" customWidth="1"/>
    <col min="9" max="9" width="8" bestFit="1" customWidth="1"/>
    <col min="10" max="12" width="7.28515625" bestFit="1" customWidth="1"/>
    <col min="13" max="13" width="8" bestFit="1" customWidth="1"/>
    <col min="14" max="14" width="7.28515625" bestFit="1" customWidth="1"/>
    <col min="15" max="15" width="10" bestFit="1" customWidth="1"/>
  </cols>
  <sheetData>
    <row r="1" spans="1:15" ht="18" x14ac:dyDescent="0.25">
      <c r="A1" s="221" t="s">
        <v>629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5" ht="18" customHeight="1" x14ac:dyDescent="0.25">
      <c r="A2" s="220" t="s">
        <v>630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15.75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30" t="s">
        <v>71</v>
      </c>
    </row>
    <row r="4" spans="1:15" s="32" customFormat="1" x14ac:dyDescent="0.2">
      <c r="A4" s="296" t="s">
        <v>631</v>
      </c>
      <c r="B4" s="296"/>
      <c r="C4" s="295" t="s">
        <v>632</v>
      </c>
      <c r="D4" s="295" t="s">
        <v>633</v>
      </c>
      <c r="E4" s="295" t="s">
        <v>634</v>
      </c>
      <c r="F4" s="295" t="s">
        <v>635</v>
      </c>
      <c r="G4" s="295" t="s">
        <v>636</v>
      </c>
      <c r="H4" s="295" t="s">
        <v>637</v>
      </c>
      <c r="I4" s="295" t="s">
        <v>638</v>
      </c>
      <c r="J4" s="295" t="s">
        <v>639</v>
      </c>
      <c r="K4" s="295" t="s">
        <v>640</v>
      </c>
      <c r="L4" s="295" t="s">
        <v>641</v>
      </c>
      <c r="M4" s="295" t="s">
        <v>642</v>
      </c>
      <c r="N4" s="295" t="s">
        <v>643</v>
      </c>
      <c r="O4" s="296" t="s">
        <v>45</v>
      </c>
    </row>
    <row r="5" spans="1:15" s="32" customFormat="1" x14ac:dyDescent="0.2">
      <c r="A5" s="158" t="s">
        <v>54</v>
      </c>
      <c r="B5" s="158" t="s">
        <v>196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6"/>
    </row>
    <row r="6" spans="1:15" x14ac:dyDescent="0.2">
      <c r="A6" s="159">
        <v>1001</v>
      </c>
      <c r="B6" s="160" t="s">
        <v>102</v>
      </c>
      <c r="C6" s="161">
        <v>209000</v>
      </c>
      <c r="D6" s="161">
        <v>800000</v>
      </c>
      <c r="E6" s="162">
        <v>0</v>
      </c>
      <c r="F6" s="162">
        <v>0</v>
      </c>
      <c r="G6" s="161">
        <v>877000</v>
      </c>
      <c r="H6" s="161">
        <v>200000</v>
      </c>
      <c r="I6" s="161">
        <v>900000</v>
      </c>
      <c r="J6" s="162">
        <v>0</v>
      </c>
      <c r="K6" s="161">
        <v>460000</v>
      </c>
      <c r="L6" s="162">
        <v>0</v>
      </c>
      <c r="M6" s="161">
        <v>450000</v>
      </c>
      <c r="N6" s="162">
        <v>0</v>
      </c>
      <c r="O6" s="51">
        <v>3896000</v>
      </c>
    </row>
    <row r="7" spans="1:15" x14ac:dyDescent="0.2">
      <c r="A7" s="159">
        <v>1002</v>
      </c>
      <c r="B7" s="160" t="s">
        <v>103</v>
      </c>
      <c r="C7" s="162">
        <v>0</v>
      </c>
      <c r="D7" s="161">
        <v>400000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51">
        <v>400000</v>
      </c>
    </row>
    <row r="8" spans="1:15" x14ac:dyDescent="0.2">
      <c r="A8" s="159">
        <v>1003</v>
      </c>
      <c r="B8" s="160" t="s">
        <v>104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1">
        <v>495000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51">
        <v>495000</v>
      </c>
    </row>
    <row r="9" spans="1:15" x14ac:dyDescent="0.2">
      <c r="A9" s="159">
        <v>1101</v>
      </c>
      <c r="B9" s="160" t="s">
        <v>107</v>
      </c>
      <c r="C9" s="162">
        <v>0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1">
        <v>400000</v>
      </c>
      <c r="M9" s="162">
        <v>0</v>
      </c>
      <c r="N9" s="162">
        <v>0</v>
      </c>
      <c r="O9" s="51">
        <v>400000</v>
      </c>
    </row>
    <row r="10" spans="1:15" x14ac:dyDescent="0.2">
      <c r="A10" s="159">
        <v>1201</v>
      </c>
      <c r="B10" s="160" t="s">
        <v>109</v>
      </c>
      <c r="C10" s="162">
        <v>0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1">
        <v>500000</v>
      </c>
      <c r="L10" s="162">
        <v>0</v>
      </c>
      <c r="M10" s="162">
        <v>0</v>
      </c>
      <c r="N10" s="162">
        <v>0</v>
      </c>
      <c r="O10" s="51">
        <v>500000</v>
      </c>
    </row>
    <row r="11" spans="1:15" x14ac:dyDescent="0.2">
      <c r="A11" s="159">
        <v>1504</v>
      </c>
      <c r="B11" s="160" t="s">
        <v>115</v>
      </c>
      <c r="C11" s="162">
        <v>0</v>
      </c>
      <c r="D11" s="162">
        <v>0</v>
      </c>
      <c r="E11" s="162">
        <v>0</v>
      </c>
      <c r="F11" s="162">
        <v>0</v>
      </c>
      <c r="G11" s="162">
        <v>0</v>
      </c>
      <c r="H11" s="161">
        <v>200000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51">
        <v>200000</v>
      </c>
    </row>
    <row r="12" spans="1:15" x14ac:dyDescent="0.2">
      <c r="A12" s="159">
        <v>1601</v>
      </c>
      <c r="B12" s="160" t="s">
        <v>118</v>
      </c>
      <c r="C12" s="161">
        <v>220000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1">
        <v>90000</v>
      </c>
      <c r="K12" s="162">
        <v>0</v>
      </c>
      <c r="L12" s="161">
        <v>200000</v>
      </c>
      <c r="M12" s="162">
        <v>0</v>
      </c>
      <c r="N12" s="161">
        <v>225000</v>
      </c>
      <c r="O12" s="51">
        <v>735000</v>
      </c>
    </row>
    <row r="13" spans="1:15" x14ac:dyDescent="0.2">
      <c r="A13" s="159">
        <v>1801</v>
      </c>
      <c r="B13" s="160" t="s">
        <v>125</v>
      </c>
      <c r="C13" s="161">
        <v>70000</v>
      </c>
      <c r="D13" s="162">
        <v>0</v>
      </c>
      <c r="E13" s="162">
        <v>0</v>
      </c>
      <c r="F13" s="161">
        <v>30000</v>
      </c>
      <c r="G13" s="162">
        <v>0</v>
      </c>
      <c r="H13" s="161">
        <v>50000</v>
      </c>
      <c r="I13" s="162">
        <v>0</v>
      </c>
      <c r="J13" s="161">
        <v>198000</v>
      </c>
      <c r="K13" s="161">
        <v>360000</v>
      </c>
      <c r="L13" s="162">
        <v>0</v>
      </c>
      <c r="M13" s="161">
        <v>105000</v>
      </c>
      <c r="N13" s="161">
        <v>108000</v>
      </c>
      <c r="O13" s="51">
        <v>921000</v>
      </c>
    </row>
    <row r="14" spans="1:15" x14ac:dyDescent="0.2">
      <c r="A14" s="159">
        <v>1802</v>
      </c>
      <c r="B14" s="160" t="s">
        <v>126</v>
      </c>
      <c r="C14" s="161">
        <v>62500</v>
      </c>
      <c r="D14" s="161">
        <v>220000</v>
      </c>
      <c r="E14" s="161">
        <v>120000</v>
      </c>
      <c r="F14" s="161">
        <v>118000</v>
      </c>
      <c r="G14" s="162">
        <v>0</v>
      </c>
      <c r="H14" s="161">
        <v>45000</v>
      </c>
      <c r="I14" s="161">
        <v>180000</v>
      </c>
      <c r="J14" s="161">
        <v>1054521</v>
      </c>
      <c r="K14" s="161">
        <v>25000</v>
      </c>
      <c r="L14" s="162">
        <v>0</v>
      </c>
      <c r="M14" s="161">
        <v>225000</v>
      </c>
      <c r="N14" s="161">
        <v>75000</v>
      </c>
      <c r="O14" s="51">
        <v>2125021</v>
      </c>
    </row>
    <row r="15" spans="1:15" x14ac:dyDescent="0.2">
      <c r="A15" s="159">
        <v>2101</v>
      </c>
      <c r="B15" s="160" t="s">
        <v>132</v>
      </c>
      <c r="C15" s="161">
        <v>453000</v>
      </c>
      <c r="D15" s="161">
        <v>73604</v>
      </c>
      <c r="E15" s="161">
        <v>1670000</v>
      </c>
      <c r="F15" s="161">
        <v>2160000</v>
      </c>
      <c r="G15" s="161">
        <v>300000</v>
      </c>
      <c r="H15" s="162">
        <v>0</v>
      </c>
      <c r="I15" s="161">
        <v>1155000</v>
      </c>
      <c r="J15" s="161">
        <v>1527947</v>
      </c>
      <c r="K15" s="161">
        <v>951000</v>
      </c>
      <c r="L15" s="162">
        <v>0</v>
      </c>
      <c r="M15" s="161">
        <v>1950000</v>
      </c>
      <c r="N15" s="161">
        <v>200000</v>
      </c>
      <c r="O15" s="51">
        <v>10440551</v>
      </c>
    </row>
    <row r="16" spans="1:15" x14ac:dyDescent="0.2">
      <c r="A16" s="159">
        <v>2201</v>
      </c>
      <c r="B16" s="160" t="s">
        <v>134</v>
      </c>
      <c r="C16" s="161">
        <v>381500</v>
      </c>
      <c r="D16" s="161">
        <v>373585</v>
      </c>
      <c r="E16" s="161">
        <v>1295000</v>
      </c>
      <c r="F16" s="161">
        <v>650000</v>
      </c>
      <c r="G16" s="161">
        <v>625000</v>
      </c>
      <c r="H16" s="161">
        <v>874000</v>
      </c>
      <c r="I16" s="161">
        <v>570000</v>
      </c>
      <c r="J16" s="161">
        <v>369000</v>
      </c>
      <c r="K16" s="161">
        <v>446000</v>
      </c>
      <c r="L16" s="161">
        <v>114000</v>
      </c>
      <c r="M16" s="161">
        <v>577000</v>
      </c>
      <c r="N16" s="161">
        <v>100000</v>
      </c>
      <c r="O16" s="51">
        <v>6375085</v>
      </c>
    </row>
    <row r="17" spans="1:15" x14ac:dyDescent="0.2">
      <c r="A17" s="159">
        <v>2301</v>
      </c>
      <c r="B17" s="160" t="s">
        <v>136</v>
      </c>
      <c r="C17" s="161">
        <v>1190966</v>
      </c>
      <c r="D17" s="161">
        <v>553412</v>
      </c>
      <c r="E17" s="161">
        <v>775000</v>
      </c>
      <c r="F17" s="161">
        <v>55000</v>
      </c>
      <c r="G17" s="161">
        <v>1537000</v>
      </c>
      <c r="H17" s="161">
        <v>640000</v>
      </c>
      <c r="I17" s="161">
        <v>3130000</v>
      </c>
      <c r="J17" s="161">
        <v>485000</v>
      </c>
      <c r="K17" s="161">
        <v>170000</v>
      </c>
      <c r="L17" s="161">
        <v>550000</v>
      </c>
      <c r="M17" s="162">
        <v>0</v>
      </c>
      <c r="N17" s="162">
        <v>0</v>
      </c>
      <c r="O17" s="51">
        <v>9086378</v>
      </c>
    </row>
    <row r="18" spans="1:15" x14ac:dyDescent="0.2">
      <c r="A18" s="159">
        <v>2302</v>
      </c>
      <c r="B18" s="160" t="s">
        <v>137</v>
      </c>
      <c r="C18" s="161">
        <v>400000</v>
      </c>
      <c r="D18" s="162">
        <v>0</v>
      </c>
      <c r="E18" s="162">
        <v>0</v>
      </c>
      <c r="F18" s="162">
        <v>0</v>
      </c>
      <c r="G18" s="162">
        <v>0</v>
      </c>
      <c r="H18" s="161">
        <v>220000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51">
        <v>620000</v>
      </c>
    </row>
    <row r="19" spans="1:15" x14ac:dyDescent="0.2">
      <c r="A19" s="159">
        <v>2401</v>
      </c>
      <c r="B19" s="160" t="s">
        <v>138</v>
      </c>
      <c r="C19" s="162">
        <v>0</v>
      </c>
      <c r="D19" s="162">
        <v>0</v>
      </c>
      <c r="E19" s="162">
        <v>0</v>
      </c>
      <c r="F19" s="162">
        <v>0</v>
      </c>
      <c r="G19" s="162">
        <v>0</v>
      </c>
      <c r="H19" s="161">
        <v>75000</v>
      </c>
      <c r="I19" s="162">
        <v>0</v>
      </c>
      <c r="J19" s="162">
        <v>0</v>
      </c>
      <c r="K19" s="161">
        <v>195000</v>
      </c>
      <c r="L19" s="162">
        <v>0</v>
      </c>
      <c r="M19" s="161">
        <v>100000</v>
      </c>
      <c r="N19" s="162">
        <v>0</v>
      </c>
      <c r="O19" s="51">
        <v>370000</v>
      </c>
    </row>
    <row r="20" spans="1:15" x14ac:dyDescent="0.2">
      <c r="A20" s="159">
        <v>2501</v>
      </c>
      <c r="B20" s="160" t="s">
        <v>139</v>
      </c>
      <c r="C20" s="161">
        <v>2199000</v>
      </c>
      <c r="D20" s="161">
        <v>2450074</v>
      </c>
      <c r="E20" s="161">
        <v>994000</v>
      </c>
      <c r="F20" s="161">
        <v>2000000</v>
      </c>
      <c r="G20" s="161">
        <v>11475000</v>
      </c>
      <c r="H20" s="161">
        <v>4148500</v>
      </c>
      <c r="I20" s="161">
        <v>3140000</v>
      </c>
      <c r="J20" s="161">
        <v>2336000</v>
      </c>
      <c r="K20" s="161">
        <v>390000</v>
      </c>
      <c r="L20" s="161">
        <v>1560000</v>
      </c>
      <c r="M20" s="161">
        <v>6232000</v>
      </c>
      <c r="N20" s="161">
        <v>4332200</v>
      </c>
      <c r="O20" s="51">
        <v>41256774</v>
      </c>
    </row>
    <row r="21" spans="1:15" x14ac:dyDescent="0.2">
      <c r="A21" s="159">
        <v>2601</v>
      </c>
      <c r="B21" s="160" t="s">
        <v>141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1">
        <v>250000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51">
        <v>250000</v>
      </c>
    </row>
    <row r="22" spans="1:15" x14ac:dyDescent="0.2">
      <c r="A22" s="159">
        <v>2701</v>
      </c>
      <c r="B22" s="160" t="s">
        <v>143</v>
      </c>
      <c r="C22" s="161">
        <v>2889000</v>
      </c>
      <c r="D22" s="161">
        <v>2745091</v>
      </c>
      <c r="E22" s="161">
        <v>475000</v>
      </c>
      <c r="F22" s="161">
        <v>1605000</v>
      </c>
      <c r="G22" s="161">
        <v>4329000</v>
      </c>
      <c r="H22" s="161">
        <v>845000</v>
      </c>
      <c r="I22" s="161">
        <v>2620000</v>
      </c>
      <c r="J22" s="161">
        <v>1872000</v>
      </c>
      <c r="K22" s="161">
        <v>400000</v>
      </c>
      <c r="L22" s="161">
        <v>775000</v>
      </c>
      <c r="M22" s="161">
        <v>270000</v>
      </c>
      <c r="N22" s="161">
        <v>2210000</v>
      </c>
      <c r="O22" s="51">
        <v>21035091</v>
      </c>
    </row>
    <row r="23" spans="1:15" x14ac:dyDescent="0.2">
      <c r="A23" s="159">
        <v>2801</v>
      </c>
      <c r="B23" s="160" t="s">
        <v>148</v>
      </c>
      <c r="C23" s="161">
        <v>135000</v>
      </c>
      <c r="D23" s="162">
        <v>0</v>
      </c>
      <c r="E23" s="161">
        <v>80000</v>
      </c>
      <c r="F23" s="161">
        <v>250000</v>
      </c>
      <c r="G23" s="161">
        <v>350000</v>
      </c>
      <c r="H23" s="161">
        <v>210000</v>
      </c>
      <c r="I23" s="161">
        <v>450000</v>
      </c>
      <c r="J23" s="161">
        <v>225000</v>
      </c>
      <c r="K23" s="161">
        <v>78000</v>
      </c>
      <c r="L23" s="161">
        <v>100000</v>
      </c>
      <c r="M23" s="161">
        <v>420000</v>
      </c>
      <c r="N23" s="161">
        <v>50000</v>
      </c>
      <c r="O23" s="51">
        <v>2348000</v>
      </c>
    </row>
    <row r="24" spans="1:15" x14ac:dyDescent="0.2">
      <c r="A24" s="159">
        <v>2902</v>
      </c>
      <c r="B24" s="160" t="s">
        <v>152</v>
      </c>
      <c r="C24" s="161">
        <v>75000</v>
      </c>
      <c r="D24" s="161">
        <v>150000</v>
      </c>
      <c r="E24" s="162">
        <v>0</v>
      </c>
      <c r="F24" s="161">
        <v>100000</v>
      </c>
      <c r="G24" s="162">
        <v>0</v>
      </c>
      <c r="H24" s="161">
        <v>30000</v>
      </c>
      <c r="I24" s="162">
        <v>0</v>
      </c>
      <c r="J24" s="162">
        <v>0</v>
      </c>
      <c r="K24" s="162">
        <v>0</v>
      </c>
      <c r="L24" s="161">
        <v>200000</v>
      </c>
      <c r="M24" s="162">
        <v>0</v>
      </c>
      <c r="N24" s="161">
        <v>35000</v>
      </c>
      <c r="O24" s="51">
        <v>590000</v>
      </c>
    </row>
    <row r="25" spans="1:15" x14ac:dyDescent="0.2">
      <c r="A25" s="159">
        <v>3001</v>
      </c>
      <c r="B25" s="160" t="s">
        <v>154</v>
      </c>
      <c r="C25" s="162">
        <v>0</v>
      </c>
      <c r="D25" s="162">
        <v>0</v>
      </c>
      <c r="E25" s="161">
        <v>890000</v>
      </c>
      <c r="F25" s="161">
        <v>820000</v>
      </c>
      <c r="G25" s="162">
        <v>0</v>
      </c>
      <c r="H25" s="161">
        <v>80000</v>
      </c>
      <c r="I25" s="161">
        <v>225000</v>
      </c>
      <c r="J25" s="161">
        <v>198000</v>
      </c>
      <c r="K25" s="161">
        <v>30000</v>
      </c>
      <c r="L25" s="161">
        <v>70000</v>
      </c>
      <c r="M25" s="161">
        <v>80000</v>
      </c>
      <c r="N25" s="161">
        <v>1050000</v>
      </c>
      <c r="O25" s="51">
        <v>3443000</v>
      </c>
    </row>
    <row r="26" spans="1:15" x14ac:dyDescent="0.2">
      <c r="A26" s="159">
        <v>3050</v>
      </c>
      <c r="B26" s="160" t="s">
        <v>156</v>
      </c>
      <c r="C26" s="161">
        <v>356000</v>
      </c>
      <c r="D26" s="161">
        <v>700000</v>
      </c>
      <c r="E26" s="161">
        <v>350000</v>
      </c>
      <c r="F26" s="161">
        <v>495000</v>
      </c>
      <c r="G26" s="161">
        <v>700000</v>
      </c>
      <c r="H26" s="161">
        <v>695000</v>
      </c>
      <c r="I26" s="161">
        <v>470000</v>
      </c>
      <c r="J26" s="161">
        <v>495000</v>
      </c>
      <c r="K26" s="161">
        <v>563000</v>
      </c>
      <c r="L26" s="161">
        <v>385000</v>
      </c>
      <c r="M26" s="161">
        <v>490000</v>
      </c>
      <c r="N26" s="161">
        <v>750000</v>
      </c>
      <c r="O26" s="51">
        <v>6449000</v>
      </c>
    </row>
    <row r="27" spans="1:15" x14ac:dyDescent="0.2">
      <c r="A27" s="159">
        <v>3104</v>
      </c>
      <c r="B27" s="160" t="s">
        <v>159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1">
        <v>250000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51">
        <v>250000</v>
      </c>
    </row>
    <row r="28" spans="1:15" x14ac:dyDescent="0.2">
      <c r="A28" s="159">
        <v>3302</v>
      </c>
      <c r="B28" s="160" t="s">
        <v>164</v>
      </c>
      <c r="C28" s="162">
        <v>0</v>
      </c>
      <c r="D28" s="162">
        <v>0</v>
      </c>
      <c r="E28" s="162">
        <v>0</v>
      </c>
      <c r="F28" s="161">
        <v>5000</v>
      </c>
      <c r="G28" s="162">
        <v>0</v>
      </c>
      <c r="H28" s="161">
        <v>160000</v>
      </c>
      <c r="I28" s="161">
        <v>550000</v>
      </c>
      <c r="J28" s="161">
        <v>180000</v>
      </c>
      <c r="K28" s="162">
        <v>0</v>
      </c>
      <c r="L28" s="161">
        <v>99000</v>
      </c>
      <c r="M28" s="162">
        <v>0</v>
      </c>
      <c r="N28" s="162">
        <v>0</v>
      </c>
      <c r="O28" s="51">
        <v>994000</v>
      </c>
    </row>
    <row r="29" spans="1:15" x14ac:dyDescent="0.2">
      <c r="A29" s="208" t="s">
        <v>45</v>
      </c>
      <c r="B29" s="210"/>
      <c r="C29" s="140">
        <v>8640966</v>
      </c>
      <c r="D29" s="140">
        <v>8465766</v>
      </c>
      <c r="E29" s="140">
        <v>6649000</v>
      </c>
      <c r="F29" s="140">
        <v>8288000</v>
      </c>
      <c r="G29" s="140">
        <v>20193000</v>
      </c>
      <c r="H29" s="140">
        <v>8472500</v>
      </c>
      <c r="I29" s="140">
        <v>14385000</v>
      </c>
      <c r="J29" s="140">
        <v>9030468</v>
      </c>
      <c r="K29" s="140">
        <v>4568000</v>
      </c>
      <c r="L29" s="140">
        <v>4453000</v>
      </c>
      <c r="M29" s="140">
        <v>10899000</v>
      </c>
      <c r="N29" s="140">
        <v>9135200</v>
      </c>
      <c r="O29" s="51">
        <v>113179900</v>
      </c>
    </row>
  </sheetData>
  <mergeCells count="17">
    <mergeCell ref="G4:G5"/>
    <mergeCell ref="H4:H5"/>
    <mergeCell ref="I4:I5"/>
    <mergeCell ref="A4:B4"/>
    <mergeCell ref="C4:C5"/>
    <mergeCell ref="D4:D5"/>
    <mergeCell ref="E4:E5"/>
    <mergeCell ref="A1:O1"/>
    <mergeCell ref="A2:O2"/>
    <mergeCell ref="N4:N5"/>
    <mergeCell ref="O4:O5"/>
    <mergeCell ref="A29:B29"/>
    <mergeCell ref="J4:J5"/>
    <mergeCell ref="K4:K5"/>
    <mergeCell ref="L4:L5"/>
    <mergeCell ref="M4:M5"/>
    <mergeCell ref="F4:F5"/>
  </mergeCells>
  <pageMargins left="0.5" right="0.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zoomScaleNormal="100" workbookViewId="0">
      <selection activeCell="B14" sqref="B14"/>
    </sheetView>
  </sheetViews>
  <sheetFormatPr defaultRowHeight="12.75" x14ac:dyDescent="0.2"/>
  <cols>
    <col min="1" max="1" width="5.7109375" bestFit="1" customWidth="1"/>
    <col min="2" max="2" width="51.5703125" customWidth="1"/>
    <col min="3" max="3" width="25.7109375" customWidth="1"/>
  </cols>
  <sheetData>
    <row r="1" spans="1:3" ht="20.25" x14ac:dyDescent="0.3">
      <c r="A1" s="198" t="s">
        <v>49</v>
      </c>
      <c r="B1" s="198"/>
      <c r="C1" s="198"/>
    </row>
    <row r="2" spans="1:3" ht="20.25" x14ac:dyDescent="0.3">
      <c r="A2" s="198" t="s">
        <v>50</v>
      </c>
      <c r="B2" s="198"/>
      <c r="C2" s="198"/>
    </row>
    <row r="3" spans="1:3" ht="18" x14ac:dyDescent="0.25">
      <c r="A3" s="29"/>
      <c r="B3" s="29"/>
      <c r="C3" s="30" t="s">
        <v>51</v>
      </c>
    </row>
    <row r="4" spans="1:3" ht="18" x14ac:dyDescent="0.25">
      <c r="A4" s="199" t="s">
        <v>52</v>
      </c>
      <c r="B4" s="199"/>
      <c r="C4" s="200" t="s">
        <v>53</v>
      </c>
    </row>
    <row r="5" spans="1:3" s="32" customFormat="1" ht="18" x14ac:dyDescent="0.25">
      <c r="A5" s="31" t="s">
        <v>54</v>
      </c>
      <c r="B5" s="31" t="s">
        <v>55</v>
      </c>
      <c r="C5" s="201"/>
    </row>
    <row r="6" spans="1:3" ht="20.25" x14ac:dyDescent="0.3">
      <c r="A6" s="33"/>
      <c r="B6" s="34" t="s">
        <v>56</v>
      </c>
      <c r="C6" s="35">
        <v>7754000000</v>
      </c>
    </row>
    <row r="7" spans="1:3" ht="24.95" customHeight="1" x14ac:dyDescent="0.3">
      <c r="A7" s="33"/>
      <c r="B7" s="34" t="s">
        <v>57</v>
      </c>
      <c r="C7" s="35">
        <v>5651000000</v>
      </c>
    </row>
    <row r="8" spans="1:3" ht="24.95" customHeight="1" x14ac:dyDescent="0.25">
      <c r="A8" s="36">
        <v>111</v>
      </c>
      <c r="B8" s="37" t="s">
        <v>58</v>
      </c>
      <c r="C8" s="38">
        <v>1267000000</v>
      </c>
    </row>
    <row r="9" spans="1:3" ht="24.95" customHeight="1" x14ac:dyDescent="0.25">
      <c r="A9" s="36">
        <v>113</v>
      </c>
      <c r="B9" s="37" t="s">
        <v>59</v>
      </c>
      <c r="C9" s="38">
        <v>96000000</v>
      </c>
    </row>
    <row r="10" spans="1:3" ht="24.95" customHeight="1" x14ac:dyDescent="0.25">
      <c r="A10" s="36">
        <v>114</v>
      </c>
      <c r="B10" s="37" t="s">
        <v>60</v>
      </c>
      <c r="C10" s="38">
        <v>3957000000</v>
      </c>
    </row>
    <row r="11" spans="1:3" ht="24.95" customHeight="1" x14ac:dyDescent="0.25">
      <c r="A11" s="36">
        <v>115</v>
      </c>
      <c r="B11" s="37" t="s">
        <v>61</v>
      </c>
      <c r="C11" s="38">
        <v>331000000</v>
      </c>
    </row>
    <row r="12" spans="1:3" ht="24.95" customHeight="1" x14ac:dyDescent="0.3">
      <c r="A12" s="33"/>
      <c r="B12" s="34" t="s">
        <v>10</v>
      </c>
      <c r="C12" s="35">
        <v>2103000000</v>
      </c>
    </row>
    <row r="13" spans="1:3" ht="24.95" customHeight="1" x14ac:dyDescent="0.25">
      <c r="A13" s="36">
        <v>121</v>
      </c>
      <c r="B13" s="37" t="s">
        <v>62</v>
      </c>
      <c r="C13" s="38">
        <v>10000000</v>
      </c>
    </row>
    <row r="14" spans="1:3" ht="24.95" customHeight="1" x14ac:dyDescent="0.25">
      <c r="A14" s="36">
        <v>141</v>
      </c>
      <c r="B14" s="37" t="s">
        <v>63</v>
      </c>
      <c r="C14" s="38">
        <v>425854000</v>
      </c>
    </row>
    <row r="15" spans="1:3" ht="24.95" customHeight="1" x14ac:dyDescent="0.25">
      <c r="A15" s="36">
        <v>142</v>
      </c>
      <c r="B15" s="37" t="s">
        <v>64</v>
      </c>
      <c r="C15" s="38">
        <v>1020050000</v>
      </c>
    </row>
    <row r="16" spans="1:3" ht="24.95" customHeight="1" x14ac:dyDescent="0.25">
      <c r="A16" s="36">
        <v>143</v>
      </c>
      <c r="B16" s="37" t="s">
        <v>65</v>
      </c>
      <c r="C16" s="38">
        <v>73600000</v>
      </c>
    </row>
    <row r="17" spans="1:3" ht="24.95" customHeight="1" x14ac:dyDescent="0.25">
      <c r="A17" s="36">
        <v>145</v>
      </c>
      <c r="B17" s="37" t="s">
        <v>66</v>
      </c>
      <c r="C17" s="38">
        <v>573496000</v>
      </c>
    </row>
    <row r="18" spans="1:3" ht="24.95" customHeight="1" x14ac:dyDescent="0.3">
      <c r="A18" s="33"/>
      <c r="B18" s="34" t="s">
        <v>67</v>
      </c>
      <c r="C18" s="35">
        <v>806890000</v>
      </c>
    </row>
    <row r="19" spans="1:3" ht="24.95" customHeight="1" x14ac:dyDescent="0.25">
      <c r="A19" s="36">
        <v>131</v>
      </c>
      <c r="B19" s="37" t="s">
        <v>67</v>
      </c>
      <c r="C19" s="38">
        <v>806890000</v>
      </c>
    </row>
    <row r="20" spans="1:3" ht="24.95" customHeight="1" x14ac:dyDescent="0.3">
      <c r="A20" s="196" t="s">
        <v>68</v>
      </c>
      <c r="B20" s="197"/>
      <c r="C20" s="39">
        <v>8560890000</v>
      </c>
    </row>
  </sheetData>
  <mergeCells count="5">
    <mergeCell ref="A20:B20"/>
    <mergeCell ref="A1:C1"/>
    <mergeCell ref="A2:C2"/>
    <mergeCell ref="A4:B4"/>
    <mergeCell ref="C4:C5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rightToLeft="1" zoomScaleNormal="100" workbookViewId="0">
      <selection activeCell="I33" sqref="I33"/>
    </sheetView>
  </sheetViews>
  <sheetFormatPr defaultRowHeight="12.75" x14ac:dyDescent="0.2"/>
  <cols>
    <col min="1" max="1" width="5.5703125" bestFit="1" customWidth="1"/>
    <col min="2" max="2" width="30.140625" customWidth="1"/>
    <col min="3" max="4" width="8" bestFit="1" customWidth="1"/>
    <col min="5" max="5" width="7.28515625" bestFit="1" customWidth="1"/>
    <col min="6" max="14" width="8" bestFit="1" customWidth="1"/>
    <col min="15" max="15" width="10" bestFit="1" customWidth="1"/>
  </cols>
  <sheetData>
    <row r="1" spans="1:15" ht="18" x14ac:dyDescent="0.25">
      <c r="A1" s="221" t="s">
        <v>644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5" ht="18" customHeight="1" x14ac:dyDescent="0.25">
      <c r="A2" s="220" t="s">
        <v>645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15.75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30" t="s">
        <v>71</v>
      </c>
    </row>
    <row r="4" spans="1:15" s="32" customFormat="1" x14ac:dyDescent="0.2">
      <c r="A4" s="296" t="s">
        <v>646</v>
      </c>
      <c r="B4" s="296"/>
      <c r="C4" s="295" t="s">
        <v>632</v>
      </c>
      <c r="D4" s="295" t="s">
        <v>633</v>
      </c>
      <c r="E4" s="295" t="s">
        <v>634</v>
      </c>
      <c r="F4" s="295" t="s">
        <v>635</v>
      </c>
      <c r="G4" s="295" t="s">
        <v>636</v>
      </c>
      <c r="H4" s="295" t="s">
        <v>637</v>
      </c>
      <c r="I4" s="295" t="s">
        <v>638</v>
      </c>
      <c r="J4" s="295" t="s">
        <v>639</v>
      </c>
      <c r="K4" s="295" t="s">
        <v>640</v>
      </c>
      <c r="L4" s="295" t="s">
        <v>641</v>
      </c>
      <c r="M4" s="295" t="s">
        <v>642</v>
      </c>
      <c r="N4" s="295" t="s">
        <v>643</v>
      </c>
      <c r="O4" s="295" t="s">
        <v>45</v>
      </c>
    </row>
    <row r="5" spans="1:15" s="32" customFormat="1" x14ac:dyDescent="0.2">
      <c r="A5" s="158" t="s">
        <v>54</v>
      </c>
      <c r="B5" s="158" t="s">
        <v>196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</row>
    <row r="6" spans="1:15" x14ac:dyDescent="0.2">
      <c r="A6" s="159">
        <v>1001</v>
      </c>
      <c r="B6" s="160" t="s">
        <v>102</v>
      </c>
      <c r="C6" s="161">
        <v>215000</v>
      </c>
      <c r="D6" s="161">
        <v>649568</v>
      </c>
      <c r="E6" s="161">
        <v>80000</v>
      </c>
      <c r="F6" s="162">
        <v>0</v>
      </c>
      <c r="G6" s="161">
        <v>1200000</v>
      </c>
      <c r="H6" s="161">
        <v>575000</v>
      </c>
      <c r="I6" s="161">
        <v>380000</v>
      </c>
      <c r="J6" s="162">
        <v>0</v>
      </c>
      <c r="K6" s="161">
        <v>700000</v>
      </c>
      <c r="L6" s="161">
        <v>250000</v>
      </c>
      <c r="M6" s="161">
        <v>1400000</v>
      </c>
      <c r="N6" s="161">
        <v>500000</v>
      </c>
      <c r="O6" s="51">
        <v>5949568</v>
      </c>
    </row>
    <row r="7" spans="1:15" x14ac:dyDescent="0.2">
      <c r="A7" s="159">
        <v>1002</v>
      </c>
      <c r="B7" s="160" t="s">
        <v>103</v>
      </c>
      <c r="C7" s="162">
        <v>0</v>
      </c>
      <c r="D7" s="161">
        <v>400000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1">
        <v>500000</v>
      </c>
      <c r="N7" s="161">
        <v>500000</v>
      </c>
      <c r="O7" s="51">
        <v>1400000</v>
      </c>
    </row>
    <row r="8" spans="1:15" x14ac:dyDescent="0.2">
      <c r="A8" s="159">
        <v>1004</v>
      </c>
      <c r="B8" s="160" t="s">
        <v>105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1">
        <v>500000</v>
      </c>
      <c r="N8" s="162">
        <v>0</v>
      </c>
      <c r="O8" s="51">
        <v>500000</v>
      </c>
    </row>
    <row r="9" spans="1:15" x14ac:dyDescent="0.2">
      <c r="A9" s="159">
        <v>1101</v>
      </c>
      <c r="B9" s="160" t="s">
        <v>107</v>
      </c>
      <c r="C9" s="162">
        <v>0</v>
      </c>
      <c r="D9" s="161">
        <v>385000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1">
        <v>100000</v>
      </c>
      <c r="M9" s="162">
        <v>0</v>
      </c>
      <c r="N9" s="162">
        <v>0</v>
      </c>
      <c r="O9" s="51">
        <v>485000</v>
      </c>
    </row>
    <row r="10" spans="1:15" x14ac:dyDescent="0.2">
      <c r="A10" s="159">
        <v>1201</v>
      </c>
      <c r="B10" s="160" t="s">
        <v>109</v>
      </c>
      <c r="C10" s="162">
        <v>0</v>
      </c>
      <c r="D10" s="162">
        <v>0</v>
      </c>
      <c r="E10" s="162">
        <v>0</v>
      </c>
      <c r="F10" s="162">
        <v>0</v>
      </c>
      <c r="G10" s="161">
        <v>500000</v>
      </c>
      <c r="H10" s="162">
        <v>0</v>
      </c>
      <c r="I10" s="162">
        <v>0</v>
      </c>
      <c r="J10" s="162">
        <v>0</v>
      </c>
      <c r="K10" s="162">
        <v>0</v>
      </c>
      <c r="L10" s="161">
        <v>525000</v>
      </c>
      <c r="M10" s="162">
        <v>0</v>
      </c>
      <c r="N10" s="162">
        <v>0</v>
      </c>
      <c r="O10" s="51">
        <v>1025000</v>
      </c>
    </row>
    <row r="11" spans="1:15" x14ac:dyDescent="0.2">
      <c r="A11" s="159">
        <v>1504</v>
      </c>
      <c r="B11" s="160" t="s">
        <v>115</v>
      </c>
      <c r="C11" s="162">
        <v>0</v>
      </c>
      <c r="D11" s="162">
        <v>0</v>
      </c>
      <c r="E11" s="162">
        <v>0</v>
      </c>
      <c r="F11" s="162">
        <v>0</v>
      </c>
      <c r="G11" s="162">
        <v>0</v>
      </c>
      <c r="H11" s="161">
        <v>350000</v>
      </c>
      <c r="I11" s="162">
        <v>0</v>
      </c>
      <c r="J11" s="162">
        <v>0</v>
      </c>
      <c r="K11" s="161">
        <v>250000</v>
      </c>
      <c r="L11" s="161">
        <v>545000</v>
      </c>
      <c r="M11" s="162">
        <v>0</v>
      </c>
      <c r="N11" s="161">
        <v>700000</v>
      </c>
      <c r="O11" s="51">
        <v>1845000</v>
      </c>
    </row>
    <row r="12" spans="1:15" x14ac:dyDescent="0.2">
      <c r="A12" s="159">
        <v>1506</v>
      </c>
      <c r="B12" s="160" t="s">
        <v>116</v>
      </c>
      <c r="C12" s="162">
        <v>0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1">
        <v>300000</v>
      </c>
      <c r="M12" s="162">
        <v>0</v>
      </c>
      <c r="N12" s="162">
        <v>0</v>
      </c>
      <c r="O12" s="51">
        <v>300000</v>
      </c>
    </row>
    <row r="13" spans="1:15" x14ac:dyDescent="0.2">
      <c r="A13" s="159">
        <v>1601</v>
      </c>
      <c r="B13" s="160" t="s">
        <v>118</v>
      </c>
      <c r="C13" s="161">
        <v>150000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1">
        <v>150000</v>
      </c>
      <c r="K13" s="161">
        <v>2250000</v>
      </c>
      <c r="L13" s="161">
        <v>300000</v>
      </c>
      <c r="M13" s="162">
        <v>0</v>
      </c>
      <c r="N13" s="162">
        <v>0</v>
      </c>
      <c r="O13" s="51">
        <v>2850000</v>
      </c>
    </row>
    <row r="14" spans="1:15" x14ac:dyDescent="0.2">
      <c r="A14" s="159">
        <v>1801</v>
      </c>
      <c r="B14" s="160" t="s">
        <v>125</v>
      </c>
      <c r="C14" s="161">
        <v>120000</v>
      </c>
      <c r="D14" s="162">
        <v>0</v>
      </c>
      <c r="E14" s="162">
        <v>0</v>
      </c>
      <c r="F14" s="161">
        <v>810000</v>
      </c>
      <c r="G14" s="162">
        <v>0</v>
      </c>
      <c r="H14" s="161">
        <v>615000</v>
      </c>
      <c r="I14" s="162">
        <v>0</v>
      </c>
      <c r="J14" s="161">
        <v>560000</v>
      </c>
      <c r="K14" s="161">
        <v>1500000</v>
      </c>
      <c r="L14" s="161">
        <v>375000</v>
      </c>
      <c r="M14" s="161">
        <v>375000</v>
      </c>
      <c r="N14" s="162">
        <v>0</v>
      </c>
      <c r="O14" s="51">
        <v>4355000</v>
      </c>
    </row>
    <row r="15" spans="1:15" x14ac:dyDescent="0.2">
      <c r="A15" s="159">
        <v>1802</v>
      </c>
      <c r="B15" s="160" t="s">
        <v>126</v>
      </c>
      <c r="C15" s="161">
        <v>230000</v>
      </c>
      <c r="D15" s="161">
        <v>190000</v>
      </c>
      <c r="E15" s="161">
        <v>535000</v>
      </c>
      <c r="F15" s="161">
        <v>1333000</v>
      </c>
      <c r="G15" s="161">
        <v>51000</v>
      </c>
      <c r="H15" s="161">
        <v>55000</v>
      </c>
      <c r="I15" s="161">
        <v>850000</v>
      </c>
      <c r="J15" s="161">
        <v>1245000</v>
      </c>
      <c r="K15" s="161">
        <v>140000</v>
      </c>
      <c r="L15" s="161">
        <v>450000</v>
      </c>
      <c r="M15" s="161">
        <v>600000</v>
      </c>
      <c r="N15" s="161">
        <v>25000</v>
      </c>
      <c r="O15" s="51">
        <v>5704000</v>
      </c>
    </row>
    <row r="16" spans="1:15" x14ac:dyDescent="0.2">
      <c r="A16" s="159">
        <v>1901</v>
      </c>
      <c r="B16" s="160" t="s">
        <v>128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2000000</v>
      </c>
      <c r="K16" s="161">
        <v>100000</v>
      </c>
      <c r="L16" s="162">
        <v>0</v>
      </c>
      <c r="M16" s="162">
        <v>0</v>
      </c>
      <c r="N16" s="162">
        <v>0</v>
      </c>
      <c r="O16" s="51">
        <v>2100000</v>
      </c>
    </row>
    <row r="17" spans="1:15" x14ac:dyDescent="0.2">
      <c r="A17" s="159">
        <v>2101</v>
      </c>
      <c r="B17" s="160" t="s">
        <v>132</v>
      </c>
      <c r="C17" s="161">
        <v>7035000</v>
      </c>
      <c r="D17" s="161">
        <v>3209000</v>
      </c>
      <c r="E17" s="161">
        <v>4120000</v>
      </c>
      <c r="F17" s="162">
        <v>0</v>
      </c>
      <c r="G17" s="161">
        <v>3150000</v>
      </c>
      <c r="H17" s="161">
        <v>2950475</v>
      </c>
      <c r="I17" s="161">
        <v>6450000</v>
      </c>
      <c r="J17" s="161">
        <v>6055000</v>
      </c>
      <c r="K17" s="161">
        <v>2855000</v>
      </c>
      <c r="L17" s="161">
        <v>4745000</v>
      </c>
      <c r="M17" s="161">
        <v>2500000</v>
      </c>
      <c r="N17" s="161">
        <v>2355000</v>
      </c>
      <c r="O17" s="51">
        <v>45424475</v>
      </c>
    </row>
    <row r="18" spans="1:15" x14ac:dyDescent="0.2">
      <c r="A18" s="159">
        <v>2201</v>
      </c>
      <c r="B18" s="160" t="s">
        <v>134</v>
      </c>
      <c r="C18" s="161">
        <v>1305000</v>
      </c>
      <c r="D18" s="161">
        <v>645000</v>
      </c>
      <c r="E18" s="162">
        <v>0</v>
      </c>
      <c r="F18" s="161">
        <v>1254000</v>
      </c>
      <c r="G18" s="161">
        <v>934000</v>
      </c>
      <c r="H18" s="161">
        <v>405000</v>
      </c>
      <c r="I18" s="161">
        <v>160000</v>
      </c>
      <c r="J18" s="161">
        <v>340000</v>
      </c>
      <c r="K18" s="161">
        <v>1397000</v>
      </c>
      <c r="L18" s="161">
        <v>598000</v>
      </c>
      <c r="M18" s="161">
        <v>1490000</v>
      </c>
      <c r="N18" s="162">
        <v>0</v>
      </c>
      <c r="O18" s="51">
        <v>8528000</v>
      </c>
    </row>
    <row r="19" spans="1:15" x14ac:dyDescent="0.2">
      <c r="A19" s="159">
        <v>2301</v>
      </c>
      <c r="B19" s="160" t="s">
        <v>136</v>
      </c>
      <c r="C19" s="161">
        <v>2725000</v>
      </c>
      <c r="D19" s="161">
        <v>1530063</v>
      </c>
      <c r="E19" s="162">
        <v>0</v>
      </c>
      <c r="F19" s="161">
        <v>2950000</v>
      </c>
      <c r="G19" s="161">
        <v>6205000</v>
      </c>
      <c r="H19" s="161">
        <v>2190000</v>
      </c>
      <c r="I19" s="161">
        <v>4700000</v>
      </c>
      <c r="J19" s="161">
        <v>1740000</v>
      </c>
      <c r="K19" s="161">
        <v>1226000</v>
      </c>
      <c r="L19" s="161">
        <v>1785000</v>
      </c>
      <c r="M19" s="161">
        <v>650000</v>
      </c>
      <c r="N19" s="162">
        <v>0</v>
      </c>
      <c r="O19" s="51">
        <v>25701063</v>
      </c>
    </row>
    <row r="20" spans="1:15" x14ac:dyDescent="0.2">
      <c r="A20" s="159">
        <v>2302</v>
      </c>
      <c r="B20" s="160" t="s">
        <v>137</v>
      </c>
      <c r="C20" s="161">
        <v>500000</v>
      </c>
      <c r="D20" s="162">
        <v>0</v>
      </c>
      <c r="E20" s="162">
        <v>0</v>
      </c>
      <c r="F20" s="162">
        <v>0</v>
      </c>
      <c r="G20" s="162">
        <v>0</v>
      </c>
      <c r="H20" s="161">
        <v>800000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51">
        <v>1300000</v>
      </c>
    </row>
    <row r="21" spans="1:15" x14ac:dyDescent="0.2">
      <c r="A21" s="159">
        <v>2401</v>
      </c>
      <c r="B21" s="160" t="s">
        <v>138</v>
      </c>
      <c r="C21" s="162">
        <v>0</v>
      </c>
      <c r="D21" s="162">
        <v>0</v>
      </c>
      <c r="E21" s="162">
        <v>0</v>
      </c>
      <c r="F21" s="161">
        <v>250000</v>
      </c>
      <c r="G21" s="162">
        <v>0</v>
      </c>
      <c r="H21" s="161">
        <v>100000</v>
      </c>
      <c r="I21" s="161">
        <v>575000</v>
      </c>
      <c r="J21" s="162">
        <v>0</v>
      </c>
      <c r="K21" s="161">
        <v>350000</v>
      </c>
      <c r="L21" s="161">
        <v>10000</v>
      </c>
      <c r="M21" s="161">
        <v>375000</v>
      </c>
      <c r="N21" s="162">
        <v>0</v>
      </c>
      <c r="O21" s="51">
        <v>1660000</v>
      </c>
    </row>
    <row r="22" spans="1:15" x14ac:dyDescent="0.2">
      <c r="A22" s="159">
        <v>2501</v>
      </c>
      <c r="B22" s="160" t="s">
        <v>139</v>
      </c>
      <c r="C22" s="161">
        <v>4360000</v>
      </c>
      <c r="D22" s="161">
        <v>6112651</v>
      </c>
      <c r="E22" s="161">
        <v>3605000</v>
      </c>
      <c r="F22" s="161">
        <v>6225000</v>
      </c>
      <c r="G22" s="161">
        <v>19552000</v>
      </c>
      <c r="H22" s="161">
        <v>7377525</v>
      </c>
      <c r="I22" s="161">
        <v>5000000</v>
      </c>
      <c r="J22" s="161">
        <v>4635000</v>
      </c>
      <c r="K22" s="161">
        <v>2745000</v>
      </c>
      <c r="L22" s="161">
        <v>7645000</v>
      </c>
      <c r="M22" s="161">
        <v>11036000</v>
      </c>
      <c r="N22" s="161">
        <v>4020000</v>
      </c>
      <c r="O22" s="51">
        <v>82313176</v>
      </c>
    </row>
    <row r="23" spans="1:15" x14ac:dyDescent="0.2">
      <c r="A23" s="159">
        <v>2601</v>
      </c>
      <c r="B23" s="160" t="s">
        <v>141</v>
      </c>
      <c r="C23" s="162">
        <v>0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1">
        <v>700000</v>
      </c>
      <c r="J23" s="162">
        <v>0</v>
      </c>
      <c r="K23" s="162">
        <v>0</v>
      </c>
      <c r="L23" s="161">
        <v>125000</v>
      </c>
      <c r="M23" s="162">
        <v>0</v>
      </c>
      <c r="N23" s="162">
        <v>0</v>
      </c>
      <c r="O23" s="51">
        <v>825000</v>
      </c>
    </row>
    <row r="24" spans="1:15" x14ac:dyDescent="0.2">
      <c r="A24" s="159">
        <v>2701</v>
      </c>
      <c r="B24" s="160" t="s">
        <v>143</v>
      </c>
      <c r="C24" s="161">
        <v>6275000</v>
      </c>
      <c r="D24" s="161">
        <v>3890051</v>
      </c>
      <c r="E24" s="162">
        <v>0</v>
      </c>
      <c r="F24" s="161">
        <v>3525000</v>
      </c>
      <c r="G24" s="161">
        <v>5052000</v>
      </c>
      <c r="H24" s="161">
        <v>1675000</v>
      </c>
      <c r="I24" s="161">
        <v>3550000</v>
      </c>
      <c r="J24" s="161">
        <v>5730000</v>
      </c>
      <c r="K24" s="161">
        <v>1905000</v>
      </c>
      <c r="L24" s="161">
        <v>4035000</v>
      </c>
      <c r="M24" s="161">
        <v>1560000</v>
      </c>
      <c r="N24" s="161">
        <v>2830000</v>
      </c>
      <c r="O24" s="51">
        <v>40027051</v>
      </c>
    </row>
    <row r="25" spans="1:15" x14ac:dyDescent="0.2">
      <c r="A25" s="159">
        <v>2801</v>
      </c>
      <c r="B25" s="160" t="s">
        <v>148</v>
      </c>
      <c r="C25" s="161">
        <v>1190000</v>
      </c>
      <c r="D25" s="161">
        <v>310000</v>
      </c>
      <c r="E25" s="162">
        <v>0</v>
      </c>
      <c r="F25" s="161">
        <v>1120000</v>
      </c>
      <c r="G25" s="161">
        <v>1616000</v>
      </c>
      <c r="H25" s="161">
        <v>1135000</v>
      </c>
      <c r="I25" s="161">
        <v>2220000</v>
      </c>
      <c r="J25" s="161">
        <v>450000</v>
      </c>
      <c r="K25" s="161">
        <v>97000</v>
      </c>
      <c r="L25" s="161">
        <v>905000</v>
      </c>
      <c r="M25" s="161">
        <v>755000</v>
      </c>
      <c r="N25" s="162">
        <v>0</v>
      </c>
      <c r="O25" s="51">
        <v>9798000</v>
      </c>
    </row>
    <row r="26" spans="1:15" x14ac:dyDescent="0.2">
      <c r="A26" s="159">
        <v>2901</v>
      </c>
      <c r="B26" s="160" t="s">
        <v>151</v>
      </c>
      <c r="C26" s="162">
        <v>0</v>
      </c>
      <c r="D26" s="161">
        <v>450000</v>
      </c>
      <c r="E26" s="162">
        <v>0</v>
      </c>
      <c r="F26" s="162">
        <v>0</v>
      </c>
      <c r="G26" s="162">
        <v>0</v>
      </c>
      <c r="H26" s="162">
        <v>0</v>
      </c>
      <c r="I26" s="161">
        <v>150000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51">
        <v>600000</v>
      </c>
    </row>
    <row r="27" spans="1:15" x14ac:dyDescent="0.2">
      <c r="A27" s="159">
        <v>2902</v>
      </c>
      <c r="B27" s="160" t="s">
        <v>152</v>
      </c>
      <c r="C27" s="161">
        <v>600000</v>
      </c>
      <c r="D27" s="161">
        <v>538667</v>
      </c>
      <c r="E27" s="162">
        <v>0</v>
      </c>
      <c r="F27" s="161">
        <v>200000</v>
      </c>
      <c r="G27" s="162">
        <v>0</v>
      </c>
      <c r="H27" s="161">
        <v>20000</v>
      </c>
      <c r="I27" s="162">
        <v>0</v>
      </c>
      <c r="J27" s="162">
        <v>0</v>
      </c>
      <c r="K27" s="162">
        <v>0</v>
      </c>
      <c r="L27" s="161">
        <v>95000</v>
      </c>
      <c r="M27" s="161">
        <v>680000</v>
      </c>
      <c r="N27" s="162">
        <v>0</v>
      </c>
      <c r="O27" s="51">
        <v>2133667</v>
      </c>
    </row>
    <row r="28" spans="1:15" x14ac:dyDescent="0.2">
      <c r="A28" s="159">
        <v>3001</v>
      </c>
      <c r="B28" s="160" t="s">
        <v>154</v>
      </c>
      <c r="C28" s="161">
        <v>200000</v>
      </c>
      <c r="D28" s="161">
        <v>100000</v>
      </c>
      <c r="E28" s="161">
        <v>950000</v>
      </c>
      <c r="F28" s="161">
        <v>1070000</v>
      </c>
      <c r="G28" s="161">
        <v>350000</v>
      </c>
      <c r="H28" s="161">
        <v>770000</v>
      </c>
      <c r="I28" s="161">
        <v>225000</v>
      </c>
      <c r="J28" s="161">
        <v>520000</v>
      </c>
      <c r="K28" s="161">
        <v>250000</v>
      </c>
      <c r="L28" s="161">
        <v>255000</v>
      </c>
      <c r="M28" s="161">
        <v>350000</v>
      </c>
      <c r="N28" s="161">
        <v>1075000</v>
      </c>
      <c r="O28" s="51">
        <v>6115000</v>
      </c>
    </row>
    <row r="29" spans="1:15" x14ac:dyDescent="0.2">
      <c r="A29" s="159">
        <v>3050</v>
      </c>
      <c r="B29" s="160" t="s">
        <v>156</v>
      </c>
      <c r="C29" s="161">
        <v>1080000</v>
      </c>
      <c r="D29" s="161">
        <v>1000000</v>
      </c>
      <c r="E29" s="161">
        <v>100000</v>
      </c>
      <c r="F29" s="161">
        <v>939000</v>
      </c>
      <c r="G29" s="161">
        <v>3235000</v>
      </c>
      <c r="H29" s="161">
        <v>530000</v>
      </c>
      <c r="I29" s="161">
        <v>1040000</v>
      </c>
      <c r="J29" s="161">
        <v>1000000</v>
      </c>
      <c r="K29" s="161">
        <v>535000</v>
      </c>
      <c r="L29" s="161">
        <v>1123000</v>
      </c>
      <c r="M29" s="161">
        <v>1075000</v>
      </c>
      <c r="N29" s="161">
        <v>1050000</v>
      </c>
      <c r="O29" s="51">
        <v>12707000</v>
      </c>
    </row>
    <row r="30" spans="1:15" x14ac:dyDescent="0.2">
      <c r="A30" s="159">
        <v>3104</v>
      </c>
      <c r="B30" s="160" t="s">
        <v>159</v>
      </c>
      <c r="C30" s="161">
        <v>75000</v>
      </c>
      <c r="D30" s="162">
        <v>0</v>
      </c>
      <c r="E30" s="162">
        <v>0</v>
      </c>
      <c r="F30" s="162">
        <v>0</v>
      </c>
      <c r="G30" s="161">
        <v>400000</v>
      </c>
      <c r="H30" s="162">
        <v>0</v>
      </c>
      <c r="I30" s="161">
        <v>900000</v>
      </c>
      <c r="J30" s="162">
        <v>0</v>
      </c>
      <c r="K30" s="161">
        <v>300000</v>
      </c>
      <c r="L30" s="161">
        <v>1000000</v>
      </c>
      <c r="M30" s="161">
        <v>600000</v>
      </c>
      <c r="N30" s="162">
        <v>0</v>
      </c>
      <c r="O30" s="51">
        <v>3275000</v>
      </c>
    </row>
    <row r="31" spans="1:15" x14ac:dyDescent="0.2">
      <c r="A31" s="159">
        <v>3302</v>
      </c>
      <c r="B31" s="160" t="s">
        <v>164</v>
      </c>
      <c r="C31" s="161">
        <v>280000</v>
      </c>
      <c r="D31" s="161">
        <v>206000</v>
      </c>
      <c r="E31" s="162">
        <v>0</v>
      </c>
      <c r="F31" s="161">
        <v>300000</v>
      </c>
      <c r="G31" s="162">
        <v>0</v>
      </c>
      <c r="H31" s="161">
        <v>280000</v>
      </c>
      <c r="I31" s="161">
        <v>700000</v>
      </c>
      <c r="J31" s="161">
        <v>200000</v>
      </c>
      <c r="K31" s="161">
        <v>108000</v>
      </c>
      <c r="L31" s="161">
        <v>1310000</v>
      </c>
      <c r="M31" s="161">
        <v>280000</v>
      </c>
      <c r="N31" s="162">
        <v>0</v>
      </c>
      <c r="O31" s="51">
        <v>3664000</v>
      </c>
    </row>
    <row r="32" spans="1:15" x14ac:dyDescent="0.2">
      <c r="A32" s="246" t="s">
        <v>45</v>
      </c>
      <c r="B32" s="247"/>
      <c r="C32" s="140">
        <v>26340000</v>
      </c>
      <c r="D32" s="140">
        <v>19616000</v>
      </c>
      <c r="E32" s="140">
        <v>9390000</v>
      </c>
      <c r="F32" s="140">
        <v>19976000</v>
      </c>
      <c r="G32" s="140">
        <v>42245000</v>
      </c>
      <c r="H32" s="140">
        <v>19828000</v>
      </c>
      <c r="I32" s="140">
        <v>27600000</v>
      </c>
      <c r="J32" s="140">
        <v>24625000</v>
      </c>
      <c r="K32" s="140">
        <v>16708000</v>
      </c>
      <c r="L32" s="140">
        <v>26476000</v>
      </c>
      <c r="M32" s="140">
        <v>24726000</v>
      </c>
      <c r="N32" s="140">
        <v>13055000</v>
      </c>
      <c r="O32" s="51">
        <v>270585000</v>
      </c>
    </row>
  </sheetData>
  <mergeCells count="17">
    <mergeCell ref="G4:G5"/>
    <mergeCell ref="H4:H5"/>
    <mergeCell ref="I4:I5"/>
    <mergeCell ref="A4:B4"/>
    <mergeCell ref="C4:C5"/>
    <mergeCell ref="D4:D5"/>
    <mergeCell ref="E4:E5"/>
    <mergeCell ref="A1:O1"/>
    <mergeCell ref="A2:O2"/>
    <mergeCell ref="N4:N5"/>
    <mergeCell ref="O4:O5"/>
    <mergeCell ref="A32:B32"/>
    <mergeCell ref="J4:J5"/>
    <mergeCell ref="K4:K5"/>
    <mergeCell ref="L4:L5"/>
    <mergeCell ref="M4:M5"/>
    <mergeCell ref="F4:F5"/>
  </mergeCells>
  <pageMargins left="0.25" right="0.2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rightToLeft="1" zoomScaleNormal="100" workbookViewId="0">
      <selection activeCell="H35" sqref="H35"/>
    </sheetView>
  </sheetViews>
  <sheetFormatPr defaultRowHeight="12.75" x14ac:dyDescent="0.2"/>
  <cols>
    <col min="1" max="1" width="5.5703125" bestFit="1" customWidth="1"/>
    <col min="2" max="2" width="30.140625" customWidth="1"/>
    <col min="3" max="4" width="8" bestFit="1" customWidth="1"/>
    <col min="5" max="5" width="7.28515625" bestFit="1" customWidth="1"/>
    <col min="6" max="13" width="8" bestFit="1" customWidth="1"/>
    <col min="14" max="14" width="7.28515625" bestFit="1" customWidth="1"/>
    <col min="15" max="15" width="10" bestFit="1" customWidth="1"/>
  </cols>
  <sheetData>
    <row r="1" spans="1:15" ht="18" x14ac:dyDescent="0.25">
      <c r="A1" s="221" t="s">
        <v>647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5" ht="18" customHeight="1" x14ac:dyDescent="0.25">
      <c r="A2" s="220" t="s">
        <v>648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15.75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30" t="s">
        <v>71</v>
      </c>
    </row>
    <row r="4" spans="1:15" x14ac:dyDescent="0.2">
      <c r="A4" s="298" t="s">
        <v>646</v>
      </c>
      <c r="B4" s="298"/>
      <c r="C4" s="297" t="s">
        <v>632</v>
      </c>
      <c r="D4" s="297" t="s">
        <v>633</v>
      </c>
      <c r="E4" s="297" t="s">
        <v>634</v>
      </c>
      <c r="F4" s="297" t="s">
        <v>635</v>
      </c>
      <c r="G4" s="297" t="s">
        <v>636</v>
      </c>
      <c r="H4" s="297" t="s">
        <v>637</v>
      </c>
      <c r="I4" s="297" t="s">
        <v>638</v>
      </c>
      <c r="J4" s="297" t="s">
        <v>639</v>
      </c>
      <c r="K4" s="297" t="s">
        <v>640</v>
      </c>
      <c r="L4" s="297" t="s">
        <v>641</v>
      </c>
      <c r="M4" s="297" t="s">
        <v>642</v>
      </c>
      <c r="N4" s="297" t="s">
        <v>643</v>
      </c>
      <c r="O4" s="297" t="s">
        <v>45</v>
      </c>
    </row>
    <row r="5" spans="1:15" x14ac:dyDescent="0.2">
      <c r="A5" s="164" t="s">
        <v>54</v>
      </c>
      <c r="B5" s="164" t="s">
        <v>196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5" x14ac:dyDescent="0.2">
      <c r="A6" s="159">
        <v>1001</v>
      </c>
      <c r="B6" s="160" t="s">
        <v>102</v>
      </c>
      <c r="C6" s="161">
        <v>290000</v>
      </c>
      <c r="D6" s="161">
        <v>704495</v>
      </c>
      <c r="E6" s="161">
        <v>80000</v>
      </c>
      <c r="F6" s="162">
        <v>0</v>
      </c>
      <c r="G6" s="162">
        <v>0</v>
      </c>
      <c r="H6" s="162">
        <v>0</v>
      </c>
      <c r="I6" s="161">
        <v>2400000</v>
      </c>
      <c r="J6" s="162">
        <v>0</v>
      </c>
      <c r="K6" s="161">
        <v>700000</v>
      </c>
      <c r="L6" s="161">
        <v>150000</v>
      </c>
      <c r="M6" s="161">
        <v>1400000</v>
      </c>
      <c r="N6" s="161">
        <v>100000</v>
      </c>
      <c r="O6" s="51">
        <v>5824495</v>
      </c>
    </row>
    <row r="7" spans="1:15" x14ac:dyDescent="0.2">
      <c r="A7" s="159">
        <v>1002</v>
      </c>
      <c r="B7" s="160" t="s">
        <v>103</v>
      </c>
      <c r="C7" s="162">
        <v>0</v>
      </c>
      <c r="D7" s="161">
        <v>400000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1">
        <v>750000</v>
      </c>
      <c r="N7" s="161">
        <v>500000</v>
      </c>
      <c r="O7" s="51">
        <v>1650000</v>
      </c>
    </row>
    <row r="8" spans="1:15" x14ac:dyDescent="0.2">
      <c r="A8" s="159">
        <v>1004</v>
      </c>
      <c r="B8" s="160" t="s">
        <v>105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1">
        <v>800000</v>
      </c>
      <c r="N8" s="162">
        <v>0</v>
      </c>
      <c r="O8" s="51">
        <v>800000</v>
      </c>
    </row>
    <row r="9" spans="1:15" x14ac:dyDescent="0.2">
      <c r="A9" s="159">
        <v>1101</v>
      </c>
      <c r="B9" s="160" t="s">
        <v>107</v>
      </c>
      <c r="C9" s="162">
        <v>0</v>
      </c>
      <c r="D9" s="161">
        <v>485000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51">
        <v>485000</v>
      </c>
    </row>
    <row r="10" spans="1:15" x14ac:dyDescent="0.2">
      <c r="A10" s="159">
        <v>1201</v>
      </c>
      <c r="B10" s="160" t="s">
        <v>109</v>
      </c>
      <c r="C10" s="162">
        <v>0</v>
      </c>
      <c r="D10" s="162">
        <v>0</v>
      </c>
      <c r="E10" s="162">
        <v>0</v>
      </c>
      <c r="F10" s="162">
        <v>0</v>
      </c>
      <c r="G10" s="161">
        <v>1400000</v>
      </c>
      <c r="H10" s="162">
        <v>0</v>
      </c>
      <c r="I10" s="162">
        <v>0</v>
      </c>
      <c r="J10" s="162">
        <v>0</v>
      </c>
      <c r="K10" s="162">
        <v>0</v>
      </c>
      <c r="L10" s="161">
        <v>575000</v>
      </c>
      <c r="M10" s="162">
        <v>0</v>
      </c>
      <c r="N10" s="162">
        <v>0</v>
      </c>
      <c r="O10" s="51">
        <v>1975000</v>
      </c>
    </row>
    <row r="11" spans="1:15" x14ac:dyDescent="0.2">
      <c r="A11" s="159">
        <v>1504</v>
      </c>
      <c r="B11" s="160" t="s">
        <v>115</v>
      </c>
      <c r="C11" s="162">
        <v>0</v>
      </c>
      <c r="D11" s="162">
        <v>0</v>
      </c>
      <c r="E11" s="162">
        <v>0</v>
      </c>
      <c r="F11" s="162">
        <v>0</v>
      </c>
      <c r="G11" s="162">
        <v>0</v>
      </c>
      <c r="H11" s="161">
        <v>150000</v>
      </c>
      <c r="I11" s="162">
        <v>0</v>
      </c>
      <c r="J11" s="162">
        <v>0</v>
      </c>
      <c r="K11" s="161">
        <v>400000</v>
      </c>
      <c r="L11" s="161">
        <v>625000</v>
      </c>
      <c r="M11" s="162">
        <v>0</v>
      </c>
      <c r="N11" s="161">
        <v>600000</v>
      </c>
      <c r="O11" s="51">
        <v>1775000</v>
      </c>
    </row>
    <row r="12" spans="1:15" x14ac:dyDescent="0.2">
      <c r="A12" s="159">
        <v>1506</v>
      </c>
      <c r="B12" s="160" t="s">
        <v>116</v>
      </c>
      <c r="C12" s="162">
        <v>0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1">
        <v>300000</v>
      </c>
      <c r="M12" s="162">
        <v>0</v>
      </c>
      <c r="N12" s="162">
        <v>0</v>
      </c>
      <c r="O12" s="51">
        <v>300000</v>
      </c>
    </row>
    <row r="13" spans="1:15" x14ac:dyDescent="0.2">
      <c r="A13" s="159">
        <v>1601</v>
      </c>
      <c r="B13" s="160" t="s">
        <v>118</v>
      </c>
      <c r="C13" s="161">
        <v>250000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1">
        <v>150000</v>
      </c>
      <c r="K13" s="161">
        <v>1000000</v>
      </c>
      <c r="L13" s="162">
        <v>0</v>
      </c>
      <c r="M13" s="162">
        <v>0</v>
      </c>
      <c r="N13" s="162">
        <v>0</v>
      </c>
      <c r="O13" s="51">
        <v>1400000</v>
      </c>
    </row>
    <row r="14" spans="1:15" x14ac:dyDescent="0.2">
      <c r="A14" s="159">
        <v>1801</v>
      </c>
      <c r="B14" s="160" t="s">
        <v>125</v>
      </c>
      <c r="C14" s="161">
        <v>175000</v>
      </c>
      <c r="D14" s="162">
        <v>0</v>
      </c>
      <c r="E14" s="162">
        <v>0</v>
      </c>
      <c r="F14" s="161">
        <v>325000</v>
      </c>
      <c r="G14" s="162">
        <v>0</v>
      </c>
      <c r="H14" s="161">
        <v>665000</v>
      </c>
      <c r="I14" s="162">
        <v>0</v>
      </c>
      <c r="J14" s="161">
        <v>480000</v>
      </c>
      <c r="K14" s="161">
        <v>2000000</v>
      </c>
      <c r="L14" s="161">
        <v>275000</v>
      </c>
      <c r="M14" s="161">
        <v>525000</v>
      </c>
      <c r="N14" s="162">
        <v>0</v>
      </c>
      <c r="O14" s="51">
        <v>4445000</v>
      </c>
    </row>
    <row r="15" spans="1:15" x14ac:dyDescent="0.2">
      <c r="A15" s="159">
        <v>1802</v>
      </c>
      <c r="B15" s="160" t="s">
        <v>126</v>
      </c>
      <c r="C15" s="161">
        <v>230000</v>
      </c>
      <c r="D15" s="161">
        <v>170000</v>
      </c>
      <c r="E15" s="161">
        <v>555000</v>
      </c>
      <c r="F15" s="161">
        <v>998000</v>
      </c>
      <c r="G15" s="161">
        <v>51000</v>
      </c>
      <c r="H15" s="161">
        <v>75000</v>
      </c>
      <c r="I15" s="161">
        <v>750000</v>
      </c>
      <c r="J15" s="161">
        <v>1255000</v>
      </c>
      <c r="K15" s="161">
        <v>90000</v>
      </c>
      <c r="L15" s="161">
        <v>350000</v>
      </c>
      <c r="M15" s="161">
        <v>850000</v>
      </c>
      <c r="N15" s="162">
        <v>0</v>
      </c>
      <c r="O15" s="51">
        <v>5374000</v>
      </c>
    </row>
    <row r="16" spans="1:15" x14ac:dyDescent="0.2">
      <c r="A16" s="159">
        <v>1901</v>
      </c>
      <c r="B16" s="160" t="s">
        <v>128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2000000</v>
      </c>
      <c r="K16" s="162">
        <v>0</v>
      </c>
      <c r="L16" s="162">
        <v>0</v>
      </c>
      <c r="M16" s="162">
        <v>0</v>
      </c>
      <c r="N16" s="162">
        <v>0</v>
      </c>
      <c r="O16" s="51">
        <v>2000000</v>
      </c>
    </row>
    <row r="17" spans="1:15" x14ac:dyDescent="0.2">
      <c r="A17" s="159">
        <v>2101</v>
      </c>
      <c r="B17" s="160" t="s">
        <v>132</v>
      </c>
      <c r="C17" s="161">
        <v>7885000</v>
      </c>
      <c r="D17" s="161">
        <v>5588500</v>
      </c>
      <c r="E17" s="162">
        <v>0</v>
      </c>
      <c r="F17" s="162">
        <v>0</v>
      </c>
      <c r="G17" s="161">
        <v>3600000</v>
      </c>
      <c r="H17" s="161">
        <v>4217000</v>
      </c>
      <c r="I17" s="161">
        <v>7000000</v>
      </c>
      <c r="J17" s="161">
        <v>9230000</v>
      </c>
      <c r="K17" s="161">
        <v>2520000</v>
      </c>
      <c r="L17" s="161">
        <v>3075000</v>
      </c>
      <c r="M17" s="161">
        <v>4719000</v>
      </c>
      <c r="N17" s="162">
        <v>0</v>
      </c>
      <c r="O17" s="51">
        <v>47834500</v>
      </c>
    </row>
    <row r="18" spans="1:15" x14ac:dyDescent="0.2">
      <c r="A18" s="159">
        <v>2201</v>
      </c>
      <c r="B18" s="160" t="s">
        <v>134</v>
      </c>
      <c r="C18" s="161">
        <v>1555000</v>
      </c>
      <c r="D18" s="161">
        <v>400315</v>
      </c>
      <c r="E18" s="162">
        <v>0</v>
      </c>
      <c r="F18" s="161">
        <v>1087000</v>
      </c>
      <c r="G18" s="161">
        <v>899000</v>
      </c>
      <c r="H18" s="161">
        <v>460000</v>
      </c>
      <c r="I18" s="161">
        <v>160000</v>
      </c>
      <c r="J18" s="161">
        <v>390000</v>
      </c>
      <c r="K18" s="161">
        <v>1354000</v>
      </c>
      <c r="L18" s="161">
        <v>315000</v>
      </c>
      <c r="M18" s="161">
        <v>1870000</v>
      </c>
      <c r="N18" s="162">
        <v>0</v>
      </c>
      <c r="O18" s="51">
        <v>8490315</v>
      </c>
    </row>
    <row r="19" spans="1:15" x14ac:dyDescent="0.2">
      <c r="A19" s="159">
        <v>2301</v>
      </c>
      <c r="B19" s="160" t="s">
        <v>136</v>
      </c>
      <c r="C19" s="161">
        <v>3325000</v>
      </c>
      <c r="D19" s="161">
        <v>1354833</v>
      </c>
      <c r="E19" s="162">
        <v>0</v>
      </c>
      <c r="F19" s="161">
        <v>1500000</v>
      </c>
      <c r="G19" s="161">
        <v>9115000</v>
      </c>
      <c r="H19" s="161">
        <v>3250000</v>
      </c>
      <c r="I19" s="161">
        <v>5550000</v>
      </c>
      <c r="J19" s="161">
        <v>2665000</v>
      </c>
      <c r="K19" s="161">
        <v>790000</v>
      </c>
      <c r="L19" s="161">
        <v>900000</v>
      </c>
      <c r="M19" s="161">
        <v>2250000</v>
      </c>
      <c r="N19" s="162">
        <v>0</v>
      </c>
      <c r="O19" s="51">
        <v>30699833</v>
      </c>
    </row>
    <row r="20" spans="1:15" x14ac:dyDescent="0.2">
      <c r="A20" s="159">
        <v>2302</v>
      </c>
      <c r="B20" s="160" t="s">
        <v>137</v>
      </c>
      <c r="C20" s="161">
        <v>575000</v>
      </c>
      <c r="D20" s="162">
        <v>0</v>
      </c>
      <c r="E20" s="162">
        <v>0</v>
      </c>
      <c r="F20" s="162">
        <v>0</v>
      </c>
      <c r="G20" s="162">
        <v>0</v>
      </c>
      <c r="H20" s="161">
        <v>800000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51">
        <v>1375000</v>
      </c>
    </row>
    <row r="21" spans="1:15" x14ac:dyDescent="0.2">
      <c r="A21" s="159">
        <v>2401</v>
      </c>
      <c r="B21" s="160" t="s">
        <v>138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1">
        <v>125000</v>
      </c>
      <c r="I21" s="161">
        <v>500000</v>
      </c>
      <c r="J21" s="162">
        <v>0</v>
      </c>
      <c r="K21" s="161">
        <v>250000</v>
      </c>
      <c r="L21" s="161">
        <v>10000</v>
      </c>
      <c r="M21" s="161">
        <v>275000</v>
      </c>
      <c r="N21" s="162">
        <v>0</v>
      </c>
      <c r="O21" s="51">
        <v>1160000</v>
      </c>
    </row>
    <row r="22" spans="1:15" x14ac:dyDescent="0.2">
      <c r="A22" s="159">
        <v>2501</v>
      </c>
      <c r="B22" s="160" t="s">
        <v>139</v>
      </c>
      <c r="C22" s="161">
        <v>5160000</v>
      </c>
      <c r="D22" s="161">
        <v>5240000</v>
      </c>
      <c r="E22" s="161">
        <v>3575000</v>
      </c>
      <c r="F22" s="161">
        <v>8550000</v>
      </c>
      <c r="G22" s="161">
        <v>27910000</v>
      </c>
      <c r="H22" s="161">
        <v>9610000</v>
      </c>
      <c r="I22" s="161">
        <v>5500000</v>
      </c>
      <c r="J22" s="161">
        <v>7000000</v>
      </c>
      <c r="K22" s="161">
        <v>1490000</v>
      </c>
      <c r="L22" s="161">
        <v>5050000</v>
      </c>
      <c r="M22" s="161">
        <v>12090000</v>
      </c>
      <c r="N22" s="161">
        <v>200000</v>
      </c>
      <c r="O22" s="51">
        <v>91375000</v>
      </c>
    </row>
    <row r="23" spans="1:15" x14ac:dyDescent="0.2">
      <c r="A23" s="159">
        <v>2701</v>
      </c>
      <c r="B23" s="160" t="s">
        <v>143</v>
      </c>
      <c r="C23" s="161">
        <v>6525000</v>
      </c>
      <c r="D23" s="161">
        <v>4440857</v>
      </c>
      <c r="E23" s="162">
        <v>0</v>
      </c>
      <c r="F23" s="161">
        <v>1400000</v>
      </c>
      <c r="G23" s="161">
        <v>3441000</v>
      </c>
      <c r="H23" s="161">
        <v>2740000</v>
      </c>
      <c r="I23" s="161">
        <v>6300000</v>
      </c>
      <c r="J23" s="161">
        <v>5750000</v>
      </c>
      <c r="K23" s="161">
        <v>1225000</v>
      </c>
      <c r="L23" s="161">
        <v>4850000</v>
      </c>
      <c r="M23" s="161">
        <v>4065000</v>
      </c>
      <c r="N23" s="161">
        <v>3280000</v>
      </c>
      <c r="O23" s="51">
        <v>44016857</v>
      </c>
    </row>
    <row r="24" spans="1:15" x14ac:dyDescent="0.2">
      <c r="A24" s="159">
        <v>2801</v>
      </c>
      <c r="B24" s="160" t="s">
        <v>148</v>
      </c>
      <c r="C24" s="161">
        <v>1190000</v>
      </c>
      <c r="D24" s="161">
        <v>100000</v>
      </c>
      <c r="E24" s="162">
        <v>0</v>
      </c>
      <c r="F24" s="161">
        <v>400000</v>
      </c>
      <c r="G24" s="161">
        <v>1116000</v>
      </c>
      <c r="H24" s="161">
        <v>2710000</v>
      </c>
      <c r="I24" s="161">
        <v>2000000</v>
      </c>
      <c r="J24" s="161">
        <v>400000</v>
      </c>
      <c r="K24" s="161">
        <v>75000</v>
      </c>
      <c r="L24" s="161">
        <v>860000</v>
      </c>
      <c r="M24" s="161">
        <v>1560000</v>
      </c>
      <c r="N24" s="162">
        <v>0</v>
      </c>
      <c r="O24" s="51">
        <v>10411000</v>
      </c>
    </row>
    <row r="25" spans="1:15" x14ac:dyDescent="0.2">
      <c r="A25" s="159">
        <v>2901</v>
      </c>
      <c r="B25" s="160" t="s">
        <v>151</v>
      </c>
      <c r="C25" s="162">
        <v>0</v>
      </c>
      <c r="D25" s="161">
        <v>500000</v>
      </c>
      <c r="E25" s="162">
        <v>0</v>
      </c>
      <c r="F25" s="162">
        <v>0</v>
      </c>
      <c r="G25" s="162">
        <v>0</v>
      </c>
      <c r="H25" s="162">
        <v>0</v>
      </c>
      <c r="I25" s="161">
        <v>600000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51">
        <v>1100000</v>
      </c>
    </row>
    <row r="26" spans="1:15" x14ac:dyDescent="0.2">
      <c r="A26" s="159">
        <v>2902</v>
      </c>
      <c r="B26" s="160" t="s">
        <v>152</v>
      </c>
      <c r="C26" s="161">
        <v>600000</v>
      </c>
      <c r="D26" s="161">
        <v>380000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1">
        <v>50000</v>
      </c>
      <c r="M26" s="161">
        <v>580000</v>
      </c>
      <c r="N26" s="162">
        <v>0</v>
      </c>
      <c r="O26" s="51">
        <v>1610000</v>
      </c>
    </row>
    <row r="27" spans="1:15" x14ac:dyDescent="0.2">
      <c r="A27" s="159">
        <v>3001</v>
      </c>
      <c r="B27" s="160" t="s">
        <v>154</v>
      </c>
      <c r="C27" s="161">
        <v>250000</v>
      </c>
      <c r="D27" s="161">
        <v>100000</v>
      </c>
      <c r="E27" s="161">
        <v>950000</v>
      </c>
      <c r="F27" s="161">
        <v>70000</v>
      </c>
      <c r="G27" s="161">
        <v>600000</v>
      </c>
      <c r="H27" s="161">
        <v>1040000</v>
      </c>
      <c r="I27" s="161">
        <v>150000</v>
      </c>
      <c r="J27" s="161">
        <v>720000</v>
      </c>
      <c r="K27" s="161">
        <v>290000</v>
      </c>
      <c r="L27" s="161">
        <v>350000</v>
      </c>
      <c r="M27" s="161">
        <v>1100000</v>
      </c>
      <c r="N27" s="161">
        <v>2075000</v>
      </c>
      <c r="O27" s="51">
        <v>7695000</v>
      </c>
    </row>
    <row r="28" spans="1:15" x14ac:dyDescent="0.2">
      <c r="A28" s="159">
        <v>3050</v>
      </c>
      <c r="B28" s="160" t="s">
        <v>156</v>
      </c>
      <c r="C28" s="161">
        <v>1385000</v>
      </c>
      <c r="D28" s="161">
        <v>1020000</v>
      </c>
      <c r="E28" s="161">
        <v>100000</v>
      </c>
      <c r="F28" s="161">
        <v>750000</v>
      </c>
      <c r="G28" s="161">
        <v>3590000</v>
      </c>
      <c r="H28" s="161">
        <v>215000</v>
      </c>
      <c r="I28" s="161">
        <v>1060000</v>
      </c>
      <c r="J28" s="161">
        <v>1050000</v>
      </c>
      <c r="K28" s="161">
        <v>415000</v>
      </c>
      <c r="L28" s="161">
        <v>790000</v>
      </c>
      <c r="M28" s="161">
        <v>2000000</v>
      </c>
      <c r="N28" s="161">
        <v>675000</v>
      </c>
      <c r="O28" s="51">
        <v>13050000</v>
      </c>
    </row>
    <row r="29" spans="1:15" x14ac:dyDescent="0.2">
      <c r="A29" s="159">
        <v>3104</v>
      </c>
      <c r="B29" s="160" t="s">
        <v>159</v>
      </c>
      <c r="C29" s="161">
        <v>75000</v>
      </c>
      <c r="D29" s="162">
        <v>0</v>
      </c>
      <c r="E29" s="162">
        <v>0</v>
      </c>
      <c r="F29" s="162">
        <v>0</v>
      </c>
      <c r="G29" s="161">
        <v>250000</v>
      </c>
      <c r="H29" s="162">
        <v>0</v>
      </c>
      <c r="I29" s="161">
        <v>500000</v>
      </c>
      <c r="J29" s="162">
        <v>0</v>
      </c>
      <c r="K29" s="162">
        <v>0</v>
      </c>
      <c r="L29" s="161">
        <v>1000000</v>
      </c>
      <c r="M29" s="161">
        <v>800000</v>
      </c>
      <c r="N29" s="162">
        <v>0</v>
      </c>
      <c r="O29" s="51">
        <v>2625000</v>
      </c>
    </row>
    <row r="30" spans="1:15" x14ac:dyDescent="0.2">
      <c r="A30" s="159">
        <v>3302</v>
      </c>
      <c r="B30" s="160" t="s">
        <v>164</v>
      </c>
      <c r="C30" s="161">
        <v>280000</v>
      </c>
      <c r="D30" s="161">
        <v>100000</v>
      </c>
      <c r="E30" s="162">
        <v>0</v>
      </c>
      <c r="F30" s="161">
        <v>300000</v>
      </c>
      <c r="G30" s="162">
        <v>0</v>
      </c>
      <c r="H30" s="161">
        <v>505000</v>
      </c>
      <c r="I30" s="161">
        <v>600000</v>
      </c>
      <c r="J30" s="161">
        <v>160000</v>
      </c>
      <c r="K30" s="161">
        <v>64000</v>
      </c>
      <c r="L30" s="161">
        <v>85000</v>
      </c>
      <c r="M30" s="161">
        <v>350000</v>
      </c>
      <c r="N30" s="162">
        <v>0</v>
      </c>
      <c r="O30" s="51">
        <v>2444000</v>
      </c>
    </row>
    <row r="31" spans="1:15" x14ac:dyDescent="0.2">
      <c r="A31" s="246" t="s">
        <v>45</v>
      </c>
      <c r="B31" s="247"/>
      <c r="C31" s="140">
        <v>29750000</v>
      </c>
      <c r="D31" s="140">
        <v>20984000</v>
      </c>
      <c r="E31" s="140">
        <v>5260000</v>
      </c>
      <c r="F31" s="140">
        <v>15380000</v>
      </c>
      <c r="G31" s="140">
        <v>51972000</v>
      </c>
      <c r="H31" s="140">
        <v>26562000</v>
      </c>
      <c r="I31" s="140">
        <v>33070000</v>
      </c>
      <c r="J31" s="140">
        <v>31250000</v>
      </c>
      <c r="K31" s="140">
        <v>12663000</v>
      </c>
      <c r="L31" s="140">
        <v>19610000</v>
      </c>
      <c r="M31" s="140">
        <v>35984000</v>
      </c>
      <c r="N31" s="140">
        <v>7430000</v>
      </c>
      <c r="O31" s="51">
        <v>289915000</v>
      </c>
    </row>
  </sheetData>
  <mergeCells count="17">
    <mergeCell ref="A1:O1"/>
    <mergeCell ref="A2:O2"/>
    <mergeCell ref="N4:N5"/>
    <mergeCell ref="O4:O5"/>
    <mergeCell ref="A31:B31"/>
    <mergeCell ref="J4:J5"/>
    <mergeCell ref="K4:K5"/>
    <mergeCell ref="L4:L5"/>
    <mergeCell ref="M4:M5"/>
    <mergeCell ref="F4:F5"/>
    <mergeCell ref="G4:G5"/>
    <mergeCell ref="H4:H5"/>
    <mergeCell ref="I4:I5"/>
    <mergeCell ref="A4:B4"/>
    <mergeCell ref="C4:C5"/>
    <mergeCell ref="D4:D5"/>
    <mergeCell ref="E4:E5"/>
  </mergeCells>
  <pageMargins left="0.25" right="0.2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rightToLeft="1" zoomScaleNormal="100" workbookViewId="0">
      <selection activeCell="P74" sqref="P74"/>
    </sheetView>
  </sheetViews>
  <sheetFormatPr defaultRowHeight="12.75" x14ac:dyDescent="0.2"/>
  <cols>
    <col min="1" max="1" width="5.42578125" style="32" bestFit="1" customWidth="1"/>
    <col min="2" max="2" width="29.42578125" style="52" customWidth="1"/>
    <col min="3" max="4" width="11.28515625" bestFit="1" customWidth="1"/>
    <col min="5" max="7" width="12.7109375" bestFit="1" customWidth="1"/>
  </cols>
  <sheetData>
    <row r="1" spans="1:7" ht="18" x14ac:dyDescent="0.25">
      <c r="A1" s="221" t="s">
        <v>649</v>
      </c>
      <c r="B1" s="221"/>
      <c r="C1" s="221"/>
      <c r="D1" s="221"/>
      <c r="E1" s="221"/>
      <c r="F1" s="221"/>
      <c r="G1" s="221"/>
    </row>
    <row r="2" spans="1:7" ht="18" customHeight="1" x14ac:dyDescent="0.25">
      <c r="A2" s="220" t="s">
        <v>650</v>
      </c>
      <c r="B2" s="220"/>
      <c r="C2" s="220"/>
      <c r="D2" s="220"/>
      <c r="E2" s="220"/>
      <c r="F2" s="220"/>
      <c r="G2" s="220"/>
    </row>
    <row r="3" spans="1:7" ht="15.75" x14ac:dyDescent="0.25">
      <c r="A3" s="165"/>
      <c r="B3" s="59"/>
      <c r="C3" s="40"/>
      <c r="D3" s="40"/>
      <c r="E3" s="40"/>
      <c r="F3" s="40"/>
      <c r="G3" s="30" t="s">
        <v>71</v>
      </c>
    </row>
    <row r="4" spans="1:7" s="32" customFormat="1" ht="15.75" x14ac:dyDescent="0.25">
      <c r="A4" s="250" t="s">
        <v>192</v>
      </c>
      <c r="B4" s="250"/>
      <c r="C4" s="244">
        <v>2018</v>
      </c>
      <c r="D4" s="244">
        <v>2019</v>
      </c>
      <c r="E4" s="244">
        <v>2020</v>
      </c>
      <c r="F4" s="244">
        <v>2021</v>
      </c>
      <c r="G4" s="244">
        <v>2022</v>
      </c>
    </row>
    <row r="5" spans="1:7" s="32" customFormat="1" ht="15.75" x14ac:dyDescent="0.25">
      <c r="A5" s="57" t="s">
        <v>54</v>
      </c>
      <c r="B5" s="57" t="s">
        <v>196</v>
      </c>
      <c r="C5" s="244"/>
      <c r="D5" s="244"/>
      <c r="E5" s="244"/>
      <c r="F5" s="244"/>
      <c r="G5" s="244"/>
    </row>
    <row r="6" spans="1:7" x14ac:dyDescent="0.2">
      <c r="A6" s="166" t="s">
        <v>80</v>
      </c>
      <c r="B6" s="47" t="s">
        <v>81</v>
      </c>
      <c r="C6" s="167">
        <v>11535554</v>
      </c>
      <c r="D6" s="167">
        <v>12681000</v>
      </c>
      <c r="E6" s="167">
        <v>12775000</v>
      </c>
      <c r="F6" s="167">
        <v>12782000</v>
      </c>
      <c r="G6" s="167">
        <v>12788000</v>
      </c>
    </row>
    <row r="7" spans="1:7" x14ac:dyDescent="0.2">
      <c r="A7" s="166" t="s">
        <v>82</v>
      </c>
      <c r="B7" s="47" t="s">
        <v>83</v>
      </c>
      <c r="C7" s="167">
        <v>5463860</v>
      </c>
      <c r="D7" s="167">
        <v>5801000</v>
      </c>
      <c r="E7" s="167">
        <v>5984000</v>
      </c>
      <c r="F7" s="167">
        <v>5906000</v>
      </c>
      <c r="G7" s="167">
        <v>5906000</v>
      </c>
    </row>
    <row r="8" spans="1:7" x14ac:dyDescent="0.2">
      <c r="A8" s="166" t="s">
        <v>84</v>
      </c>
      <c r="B8" s="47" t="s">
        <v>85</v>
      </c>
      <c r="C8" s="167">
        <v>1352384</v>
      </c>
      <c r="D8" s="167">
        <v>1706000</v>
      </c>
      <c r="E8" s="167">
        <v>1848000</v>
      </c>
      <c r="F8" s="167">
        <v>1870000</v>
      </c>
      <c r="G8" s="167">
        <v>1884000</v>
      </c>
    </row>
    <row r="9" spans="1:7" x14ac:dyDescent="0.2">
      <c r="A9" s="166" t="s">
        <v>86</v>
      </c>
      <c r="B9" s="47" t="s">
        <v>87</v>
      </c>
      <c r="C9" s="167">
        <v>259366</v>
      </c>
      <c r="D9" s="167">
        <v>295000</v>
      </c>
      <c r="E9" s="167">
        <v>344000</v>
      </c>
      <c r="F9" s="167">
        <v>349000</v>
      </c>
      <c r="G9" s="167">
        <v>354000</v>
      </c>
    </row>
    <row r="10" spans="1:7" x14ac:dyDescent="0.2">
      <c r="A10" s="166" t="s">
        <v>88</v>
      </c>
      <c r="B10" s="47" t="s">
        <v>89</v>
      </c>
      <c r="C10" s="167">
        <v>505000</v>
      </c>
      <c r="D10" s="167">
        <v>475000</v>
      </c>
      <c r="E10" s="167">
        <v>479000</v>
      </c>
      <c r="F10" s="167">
        <v>489000</v>
      </c>
      <c r="G10" s="167">
        <v>494000</v>
      </c>
    </row>
    <row r="11" spans="1:7" x14ac:dyDescent="0.2">
      <c r="A11" s="166" t="s">
        <v>90</v>
      </c>
      <c r="B11" s="47" t="s">
        <v>91</v>
      </c>
      <c r="C11" s="167">
        <v>1888600</v>
      </c>
      <c r="D11" s="167">
        <v>1848000</v>
      </c>
      <c r="E11" s="167">
        <v>1922000</v>
      </c>
      <c r="F11" s="167">
        <v>1942000</v>
      </c>
      <c r="G11" s="167">
        <v>1962000</v>
      </c>
    </row>
    <row r="12" spans="1:7" x14ac:dyDescent="0.2">
      <c r="A12" s="166" t="s">
        <v>92</v>
      </c>
      <c r="B12" s="47" t="s">
        <v>93</v>
      </c>
      <c r="C12" s="167">
        <v>1247927</v>
      </c>
      <c r="D12" s="167">
        <v>1343000</v>
      </c>
      <c r="E12" s="167">
        <v>1509000</v>
      </c>
      <c r="F12" s="167">
        <v>1560000</v>
      </c>
      <c r="G12" s="167">
        <v>1575000</v>
      </c>
    </row>
    <row r="13" spans="1:7" x14ac:dyDescent="0.2">
      <c r="A13" s="166" t="s">
        <v>94</v>
      </c>
      <c r="B13" s="47" t="s">
        <v>95</v>
      </c>
      <c r="C13" s="167">
        <v>1133640</v>
      </c>
      <c r="D13" s="167">
        <v>1015000</v>
      </c>
      <c r="E13" s="167">
        <v>1070000</v>
      </c>
      <c r="F13" s="167">
        <v>1082000</v>
      </c>
      <c r="G13" s="167">
        <v>1089000</v>
      </c>
    </row>
    <row r="14" spans="1:7" x14ac:dyDescent="0.2">
      <c r="A14" s="166" t="s">
        <v>100</v>
      </c>
      <c r="B14" s="47" t="s">
        <v>101</v>
      </c>
      <c r="C14" s="167">
        <v>394295</v>
      </c>
      <c r="D14" s="167">
        <v>416745</v>
      </c>
      <c r="E14" s="167">
        <v>453000</v>
      </c>
      <c r="F14" s="167">
        <v>475300</v>
      </c>
      <c r="G14" s="167">
        <v>479710</v>
      </c>
    </row>
    <row r="15" spans="1:7" x14ac:dyDescent="0.2">
      <c r="A15" s="145">
        <v>1001</v>
      </c>
      <c r="B15" s="47" t="s">
        <v>102</v>
      </c>
      <c r="C15" s="167">
        <v>10928991</v>
      </c>
      <c r="D15" s="167">
        <v>12455930</v>
      </c>
      <c r="E15" s="167">
        <v>12122280</v>
      </c>
      <c r="F15" s="167">
        <v>13337560</v>
      </c>
      <c r="G15" s="167">
        <v>13357230</v>
      </c>
    </row>
    <row r="16" spans="1:7" x14ac:dyDescent="0.2">
      <c r="A16" s="145">
        <v>1002</v>
      </c>
      <c r="B16" s="47" t="s">
        <v>103</v>
      </c>
      <c r="C16" s="167">
        <v>3661497</v>
      </c>
      <c r="D16" s="167">
        <v>3764610</v>
      </c>
      <c r="E16" s="167">
        <v>3692070</v>
      </c>
      <c r="F16" s="167">
        <v>3733740</v>
      </c>
      <c r="G16" s="167">
        <v>3776670</v>
      </c>
    </row>
    <row r="17" spans="1:7" x14ac:dyDescent="0.2">
      <c r="A17" s="145">
        <v>1101</v>
      </c>
      <c r="B17" s="47" t="s">
        <v>107</v>
      </c>
      <c r="C17" s="167">
        <v>38572500</v>
      </c>
      <c r="D17" s="167">
        <v>39150000</v>
      </c>
      <c r="E17" s="167">
        <v>29591000</v>
      </c>
      <c r="F17" s="167">
        <v>30798000</v>
      </c>
      <c r="G17" s="167">
        <v>30971000</v>
      </c>
    </row>
    <row r="18" spans="1:7" x14ac:dyDescent="0.2">
      <c r="A18" s="145">
        <v>1110</v>
      </c>
      <c r="B18" s="47" t="s">
        <v>108</v>
      </c>
      <c r="C18" s="167">
        <v>160500</v>
      </c>
      <c r="D18" s="167">
        <v>3938000</v>
      </c>
      <c r="E18" s="167">
        <v>17988000</v>
      </c>
      <c r="F18" s="167">
        <v>18358000</v>
      </c>
      <c r="G18" s="167">
        <v>18632000</v>
      </c>
    </row>
    <row r="19" spans="1:7" x14ac:dyDescent="0.2">
      <c r="A19" s="145">
        <v>1201</v>
      </c>
      <c r="B19" s="47" t="s">
        <v>109</v>
      </c>
      <c r="C19" s="167">
        <v>7247000</v>
      </c>
      <c r="D19" s="167">
        <v>8409000</v>
      </c>
      <c r="E19" s="167">
        <v>9015000</v>
      </c>
      <c r="F19" s="167">
        <v>9452000</v>
      </c>
      <c r="G19" s="167">
        <v>9529000</v>
      </c>
    </row>
    <row r="20" spans="1:7" x14ac:dyDescent="0.2">
      <c r="A20" s="145">
        <v>1301</v>
      </c>
      <c r="B20" s="47" t="s">
        <v>110</v>
      </c>
      <c r="C20" s="167">
        <v>11971897</v>
      </c>
      <c r="D20" s="167">
        <v>12094000</v>
      </c>
      <c r="E20" s="167">
        <v>12881000</v>
      </c>
      <c r="F20" s="167">
        <v>13353000</v>
      </c>
      <c r="G20" s="167">
        <v>13472000</v>
      </c>
    </row>
    <row r="21" spans="1:7" ht="22.5" x14ac:dyDescent="0.2">
      <c r="A21" s="145">
        <v>1401</v>
      </c>
      <c r="B21" s="50" t="s">
        <v>111</v>
      </c>
      <c r="C21" s="167">
        <v>671513</v>
      </c>
      <c r="D21" s="167">
        <v>773000</v>
      </c>
      <c r="E21" s="167">
        <v>1032000</v>
      </c>
      <c r="F21" s="167">
        <v>1045000</v>
      </c>
      <c r="G21" s="167">
        <v>1052000</v>
      </c>
    </row>
    <row r="22" spans="1:7" x14ac:dyDescent="0.2">
      <c r="A22" s="145">
        <v>1501</v>
      </c>
      <c r="B22" s="47" t="s">
        <v>112</v>
      </c>
      <c r="C22" s="167">
        <v>938209000</v>
      </c>
      <c r="D22" s="167">
        <v>976681000</v>
      </c>
      <c r="E22" s="167">
        <v>1079860000</v>
      </c>
      <c r="F22" s="167">
        <v>1133445000</v>
      </c>
      <c r="G22" s="167">
        <v>1217751000</v>
      </c>
    </row>
    <row r="23" spans="1:7" x14ac:dyDescent="0.2">
      <c r="A23" s="145">
        <v>1502</v>
      </c>
      <c r="B23" s="47" t="s">
        <v>113</v>
      </c>
      <c r="C23" s="167">
        <v>158890</v>
      </c>
      <c r="D23" s="167">
        <v>356000</v>
      </c>
      <c r="E23" s="167">
        <v>396000</v>
      </c>
      <c r="F23" s="167">
        <v>412000</v>
      </c>
      <c r="G23" s="167">
        <v>416000</v>
      </c>
    </row>
    <row r="24" spans="1:7" x14ac:dyDescent="0.2">
      <c r="A24" s="145">
        <v>1503</v>
      </c>
      <c r="B24" s="47" t="s">
        <v>114</v>
      </c>
      <c r="C24" s="167">
        <v>7483000</v>
      </c>
      <c r="D24" s="167">
        <v>7666000</v>
      </c>
      <c r="E24" s="167">
        <v>7713000</v>
      </c>
      <c r="F24" s="167">
        <v>8428000</v>
      </c>
      <c r="G24" s="167">
        <v>8580000</v>
      </c>
    </row>
    <row r="25" spans="1:7" x14ac:dyDescent="0.2">
      <c r="A25" s="145">
        <v>1504</v>
      </c>
      <c r="B25" s="47" t="s">
        <v>115</v>
      </c>
      <c r="C25" s="167">
        <v>5124000</v>
      </c>
      <c r="D25" s="167">
        <v>5226000</v>
      </c>
      <c r="E25" s="167">
        <v>5251000</v>
      </c>
      <c r="F25" s="167">
        <v>5363000</v>
      </c>
      <c r="G25" s="167">
        <v>5402000</v>
      </c>
    </row>
    <row r="26" spans="1:7" x14ac:dyDescent="0.2">
      <c r="A26" s="145">
        <v>1505</v>
      </c>
      <c r="B26" s="47" t="s">
        <v>450</v>
      </c>
      <c r="C26" s="167">
        <v>331617</v>
      </c>
      <c r="D26" s="167">
        <v>511000</v>
      </c>
      <c r="E26" s="168">
        <v>0</v>
      </c>
      <c r="F26" s="168">
        <v>0</v>
      </c>
      <c r="G26" s="168">
        <v>0</v>
      </c>
    </row>
    <row r="27" spans="1:7" x14ac:dyDescent="0.2">
      <c r="A27" s="145">
        <v>1506</v>
      </c>
      <c r="B27" s="47" t="s">
        <v>116</v>
      </c>
      <c r="C27" s="167">
        <v>12936000</v>
      </c>
      <c r="D27" s="167">
        <v>12186000</v>
      </c>
      <c r="E27" s="167">
        <v>12459000</v>
      </c>
      <c r="F27" s="167">
        <v>14802000</v>
      </c>
      <c r="G27" s="167">
        <v>14843000</v>
      </c>
    </row>
    <row r="28" spans="1:7" x14ac:dyDescent="0.2">
      <c r="A28" s="145">
        <v>1507</v>
      </c>
      <c r="B28" s="47" t="s">
        <v>117</v>
      </c>
      <c r="C28" s="168">
        <v>0</v>
      </c>
      <c r="D28" s="168">
        <v>0</v>
      </c>
      <c r="E28" s="167">
        <v>978000</v>
      </c>
      <c r="F28" s="167">
        <v>1000000</v>
      </c>
      <c r="G28" s="167">
        <v>1009000</v>
      </c>
    </row>
    <row r="29" spans="1:7" x14ac:dyDescent="0.2">
      <c r="A29" s="145">
        <v>1601</v>
      </c>
      <c r="B29" s="47" t="s">
        <v>118</v>
      </c>
      <c r="C29" s="167">
        <v>9237000</v>
      </c>
      <c r="D29" s="167">
        <v>7713000</v>
      </c>
      <c r="E29" s="167">
        <v>3972000</v>
      </c>
      <c r="F29" s="167">
        <v>5145000</v>
      </c>
      <c r="G29" s="167">
        <v>4278000</v>
      </c>
    </row>
    <row r="30" spans="1:7" x14ac:dyDescent="0.2">
      <c r="A30" s="145">
        <v>1602</v>
      </c>
      <c r="B30" s="47" t="s">
        <v>119</v>
      </c>
      <c r="C30" s="167">
        <v>701000</v>
      </c>
      <c r="D30" s="167">
        <v>713000</v>
      </c>
      <c r="E30" s="167">
        <v>728000</v>
      </c>
      <c r="F30" s="167">
        <v>769000</v>
      </c>
      <c r="G30" s="167">
        <v>777000</v>
      </c>
    </row>
    <row r="31" spans="1:7" x14ac:dyDescent="0.2">
      <c r="A31" s="145">
        <v>1603</v>
      </c>
      <c r="B31" s="47" t="s">
        <v>120</v>
      </c>
      <c r="C31" s="168">
        <v>0</v>
      </c>
      <c r="D31" s="167">
        <v>1444000</v>
      </c>
      <c r="E31" s="167">
        <v>1848000</v>
      </c>
      <c r="F31" s="167">
        <v>1999000</v>
      </c>
      <c r="G31" s="167">
        <v>1540000</v>
      </c>
    </row>
    <row r="32" spans="1:7" x14ac:dyDescent="0.2">
      <c r="A32" s="145">
        <v>1604</v>
      </c>
      <c r="B32" s="47" t="s">
        <v>121</v>
      </c>
      <c r="C32" s="168">
        <v>0</v>
      </c>
      <c r="D32" s="167">
        <v>1862000</v>
      </c>
      <c r="E32" s="167">
        <v>2040000</v>
      </c>
      <c r="F32" s="167">
        <v>2038000</v>
      </c>
      <c r="G32" s="167">
        <v>1977000</v>
      </c>
    </row>
    <row r="33" spans="1:7" x14ac:dyDescent="0.2">
      <c r="A33" s="145">
        <v>1605</v>
      </c>
      <c r="B33" s="47" t="s">
        <v>122</v>
      </c>
      <c r="C33" s="168">
        <v>0</v>
      </c>
      <c r="D33" s="167">
        <v>1983000</v>
      </c>
      <c r="E33" s="167">
        <v>1771000</v>
      </c>
      <c r="F33" s="167">
        <v>1776000</v>
      </c>
      <c r="G33" s="167">
        <v>1736000</v>
      </c>
    </row>
    <row r="34" spans="1:7" x14ac:dyDescent="0.2">
      <c r="A34" s="145">
        <v>1701</v>
      </c>
      <c r="B34" s="47" t="s">
        <v>123</v>
      </c>
      <c r="C34" s="167">
        <v>1851000</v>
      </c>
      <c r="D34" s="167">
        <v>1937000</v>
      </c>
      <c r="E34" s="167">
        <v>1991000</v>
      </c>
      <c r="F34" s="167">
        <v>2113000</v>
      </c>
      <c r="G34" s="167">
        <v>2212000</v>
      </c>
    </row>
    <row r="35" spans="1:7" x14ac:dyDescent="0.2">
      <c r="A35" s="145">
        <v>1702</v>
      </c>
      <c r="B35" s="47" t="s">
        <v>124</v>
      </c>
      <c r="C35" s="167">
        <v>2988663</v>
      </c>
      <c r="D35" s="167">
        <v>3436714</v>
      </c>
      <c r="E35" s="167">
        <v>3293578</v>
      </c>
      <c r="F35" s="167">
        <v>3353976</v>
      </c>
      <c r="G35" s="167">
        <v>3382248</v>
      </c>
    </row>
    <row r="36" spans="1:7" x14ac:dyDescent="0.2">
      <c r="A36" s="145">
        <v>1801</v>
      </c>
      <c r="B36" s="47" t="s">
        <v>125</v>
      </c>
      <c r="C36" s="167">
        <v>4184000</v>
      </c>
      <c r="D36" s="167">
        <v>12407000</v>
      </c>
      <c r="E36" s="167">
        <v>14585000</v>
      </c>
      <c r="F36" s="167">
        <v>15626000</v>
      </c>
      <c r="G36" s="167">
        <v>15535000</v>
      </c>
    </row>
    <row r="37" spans="1:7" x14ac:dyDescent="0.2">
      <c r="A37" s="145">
        <v>1802</v>
      </c>
      <c r="B37" s="47" t="s">
        <v>126</v>
      </c>
      <c r="C37" s="167">
        <v>2409000</v>
      </c>
      <c r="D37" s="167">
        <v>2909000</v>
      </c>
      <c r="E37" s="167">
        <v>2424000</v>
      </c>
      <c r="F37" s="167">
        <v>4356000</v>
      </c>
      <c r="G37" s="167">
        <v>4233000</v>
      </c>
    </row>
    <row r="38" spans="1:7" x14ac:dyDescent="0.2">
      <c r="A38" s="145">
        <v>1803</v>
      </c>
      <c r="B38" s="47" t="s">
        <v>127</v>
      </c>
      <c r="C38" s="168">
        <v>0</v>
      </c>
      <c r="D38" s="167">
        <v>351000</v>
      </c>
      <c r="E38" s="167">
        <v>372000</v>
      </c>
      <c r="F38" s="167">
        <v>388000</v>
      </c>
      <c r="G38" s="167">
        <v>391000</v>
      </c>
    </row>
    <row r="39" spans="1:7" x14ac:dyDescent="0.2">
      <c r="A39" s="145">
        <v>1901</v>
      </c>
      <c r="B39" s="47" t="s">
        <v>128</v>
      </c>
      <c r="C39" s="167">
        <v>83326076</v>
      </c>
      <c r="D39" s="167">
        <v>98799480</v>
      </c>
      <c r="E39" s="167">
        <v>116762598</v>
      </c>
      <c r="F39" s="167">
        <v>86104617</v>
      </c>
      <c r="G39" s="167">
        <v>86079770</v>
      </c>
    </row>
    <row r="40" spans="1:7" x14ac:dyDescent="0.2">
      <c r="A40" s="145">
        <v>2001</v>
      </c>
      <c r="B40" s="47" t="s">
        <v>129</v>
      </c>
      <c r="C40" s="167">
        <v>1780000</v>
      </c>
      <c r="D40" s="167">
        <v>985200</v>
      </c>
      <c r="E40" s="167">
        <v>1260000</v>
      </c>
      <c r="F40" s="167">
        <v>1274600</v>
      </c>
      <c r="G40" s="167">
        <v>1226600</v>
      </c>
    </row>
    <row r="41" spans="1:7" x14ac:dyDescent="0.2">
      <c r="A41" s="145">
        <v>2003</v>
      </c>
      <c r="B41" s="47" t="s">
        <v>130</v>
      </c>
      <c r="C41" s="168">
        <v>0</v>
      </c>
      <c r="D41" s="167">
        <v>730000</v>
      </c>
      <c r="E41" s="167">
        <v>870000</v>
      </c>
      <c r="F41" s="167">
        <v>949000</v>
      </c>
      <c r="G41" s="167">
        <v>960000</v>
      </c>
    </row>
    <row r="42" spans="1:7" x14ac:dyDescent="0.2">
      <c r="A42" s="145">
        <v>2004</v>
      </c>
      <c r="B42" s="47" t="s">
        <v>131</v>
      </c>
      <c r="C42" s="168">
        <v>0</v>
      </c>
      <c r="D42" s="167">
        <v>723000</v>
      </c>
      <c r="E42" s="167">
        <v>757000</v>
      </c>
      <c r="F42" s="167">
        <v>782000</v>
      </c>
      <c r="G42" s="167">
        <v>794000</v>
      </c>
    </row>
    <row r="43" spans="1:7" x14ac:dyDescent="0.2">
      <c r="A43" s="145">
        <v>2101</v>
      </c>
      <c r="B43" s="47" t="s">
        <v>132</v>
      </c>
      <c r="C43" s="167">
        <v>57470000</v>
      </c>
      <c r="D43" s="167">
        <v>92251000</v>
      </c>
      <c r="E43" s="167">
        <v>76989000</v>
      </c>
      <c r="F43" s="167">
        <v>109549000</v>
      </c>
      <c r="G43" s="167">
        <v>115370000</v>
      </c>
    </row>
    <row r="44" spans="1:7" x14ac:dyDescent="0.2">
      <c r="A44" s="145">
        <v>2102</v>
      </c>
      <c r="B44" s="47" t="s">
        <v>133</v>
      </c>
      <c r="C44" s="167">
        <v>582545</v>
      </c>
      <c r="D44" s="167">
        <v>647000</v>
      </c>
      <c r="E44" s="167">
        <v>676000</v>
      </c>
      <c r="F44" s="167">
        <v>674000</v>
      </c>
      <c r="G44" s="167">
        <v>674000</v>
      </c>
    </row>
    <row r="45" spans="1:7" x14ac:dyDescent="0.2">
      <c r="A45" s="145">
        <v>2201</v>
      </c>
      <c r="B45" s="47" t="s">
        <v>134</v>
      </c>
      <c r="C45" s="167">
        <v>10321000</v>
      </c>
      <c r="D45" s="167">
        <v>10032000</v>
      </c>
      <c r="E45" s="167">
        <v>10210000</v>
      </c>
      <c r="F45" s="167">
        <v>10433000</v>
      </c>
      <c r="G45" s="167">
        <v>10573000</v>
      </c>
    </row>
    <row r="46" spans="1:7" x14ac:dyDescent="0.2">
      <c r="A46" s="145">
        <v>2202</v>
      </c>
      <c r="B46" s="47" t="s">
        <v>135</v>
      </c>
      <c r="C46" s="168">
        <v>0</v>
      </c>
      <c r="D46" s="167">
        <v>546650</v>
      </c>
      <c r="E46" s="167">
        <v>589570</v>
      </c>
      <c r="F46" s="167">
        <v>609000</v>
      </c>
      <c r="G46" s="167">
        <v>614510</v>
      </c>
    </row>
    <row r="47" spans="1:7" x14ac:dyDescent="0.2">
      <c r="A47" s="145">
        <v>2301</v>
      </c>
      <c r="B47" s="47" t="s">
        <v>136</v>
      </c>
      <c r="C47" s="167">
        <v>618547</v>
      </c>
      <c r="D47" s="167">
        <v>590040</v>
      </c>
      <c r="E47" s="167">
        <v>567000</v>
      </c>
      <c r="F47" s="167">
        <v>574500</v>
      </c>
      <c r="G47" s="167">
        <v>580500</v>
      </c>
    </row>
    <row r="48" spans="1:7" x14ac:dyDescent="0.2">
      <c r="A48" s="145">
        <v>2302</v>
      </c>
      <c r="B48" s="47" t="s">
        <v>137</v>
      </c>
      <c r="C48" s="167">
        <v>1474850</v>
      </c>
      <c r="D48" s="167">
        <v>1475385</v>
      </c>
      <c r="E48" s="167">
        <v>1546937</v>
      </c>
      <c r="F48" s="167">
        <v>1588742</v>
      </c>
      <c r="G48" s="167">
        <v>1633283</v>
      </c>
    </row>
    <row r="49" spans="1:7" x14ac:dyDescent="0.2">
      <c r="A49" s="145">
        <v>2401</v>
      </c>
      <c r="B49" s="47" t="s">
        <v>138</v>
      </c>
      <c r="C49" s="167">
        <v>535000</v>
      </c>
      <c r="D49" s="167">
        <v>577000</v>
      </c>
      <c r="E49" s="167">
        <v>635000</v>
      </c>
      <c r="F49" s="167">
        <v>645000</v>
      </c>
      <c r="G49" s="167">
        <v>654000</v>
      </c>
    </row>
    <row r="50" spans="1:7" x14ac:dyDescent="0.2">
      <c r="A50" s="145">
        <v>2501</v>
      </c>
      <c r="B50" s="47" t="s">
        <v>139</v>
      </c>
      <c r="C50" s="167">
        <v>494697000</v>
      </c>
      <c r="D50" s="167">
        <v>541784500</v>
      </c>
      <c r="E50" s="167">
        <v>577934000</v>
      </c>
      <c r="F50" s="167">
        <v>614181500</v>
      </c>
      <c r="G50" s="167">
        <v>626853500</v>
      </c>
    </row>
    <row r="51" spans="1:7" x14ac:dyDescent="0.2">
      <c r="A51" s="145">
        <v>2502</v>
      </c>
      <c r="B51" s="47" t="s">
        <v>140</v>
      </c>
      <c r="C51" s="168">
        <v>0</v>
      </c>
      <c r="D51" s="167">
        <v>293760</v>
      </c>
      <c r="E51" s="167">
        <v>324480</v>
      </c>
      <c r="F51" s="167">
        <v>328320</v>
      </c>
      <c r="G51" s="167">
        <v>331680</v>
      </c>
    </row>
    <row r="52" spans="1:7" x14ac:dyDescent="0.2">
      <c r="A52" s="145">
        <v>2601</v>
      </c>
      <c r="B52" s="47" t="s">
        <v>141</v>
      </c>
      <c r="C52" s="167">
        <v>45425125</v>
      </c>
      <c r="D52" s="167">
        <v>48480110</v>
      </c>
      <c r="E52" s="167">
        <v>53600840</v>
      </c>
      <c r="F52" s="167">
        <v>57603210</v>
      </c>
      <c r="G52" s="167">
        <v>54238800</v>
      </c>
    </row>
    <row r="53" spans="1:7" x14ac:dyDescent="0.2">
      <c r="A53" s="145">
        <v>2602</v>
      </c>
      <c r="B53" s="47" t="s">
        <v>142</v>
      </c>
      <c r="C53" s="168">
        <v>0</v>
      </c>
      <c r="D53" s="167">
        <v>494940</v>
      </c>
      <c r="E53" s="167">
        <v>524580</v>
      </c>
      <c r="F53" s="167">
        <v>528760</v>
      </c>
      <c r="G53" s="167">
        <v>532940</v>
      </c>
    </row>
    <row r="54" spans="1:7" x14ac:dyDescent="0.2">
      <c r="A54" s="145">
        <v>2701</v>
      </c>
      <c r="B54" s="47" t="s">
        <v>143</v>
      </c>
      <c r="C54" s="167">
        <v>291993000</v>
      </c>
      <c r="D54" s="167">
        <v>351342000</v>
      </c>
      <c r="E54" s="167">
        <v>340808000</v>
      </c>
      <c r="F54" s="167">
        <v>365533000</v>
      </c>
      <c r="G54" s="167">
        <v>384648000</v>
      </c>
    </row>
    <row r="55" spans="1:7" x14ac:dyDescent="0.2">
      <c r="A55" s="145">
        <v>2702</v>
      </c>
      <c r="B55" s="47" t="s">
        <v>144</v>
      </c>
      <c r="C55" s="168">
        <v>0</v>
      </c>
      <c r="D55" s="167">
        <v>71000</v>
      </c>
      <c r="E55" s="167">
        <v>83000</v>
      </c>
      <c r="F55" s="167">
        <v>85000</v>
      </c>
      <c r="G55" s="167">
        <v>87000</v>
      </c>
    </row>
    <row r="56" spans="1:7" x14ac:dyDescent="0.2">
      <c r="A56" s="145">
        <v>2703</v>
      </c>
      <c r="B56" s="47" t="s">
        <v>145</v>
      </c>
      <c r="C56" s="168">
        <v>0</v>
      </c>
      <c r="D56" s="167">
        <v>712520</v>
      </c>
      <c r="E56" s="167">
        <v>809810</v>
      </c>
      <c r="F56" s="167">
        <v>811690</v>
      </c>
      <c r="G56" s="167">
        <v>817800</v>
      </c>
    </row>
    <row r="57" spans="1:7" x14ac:dyDescent="0.2">
      <c r="A57" s="145">
        <v>2704</v>
      </c>
      <c r="B57" s="47" t="s">
        <v>146</v>
      </c>
      <c r="C57" s="168">
        <v>0</v>
      </c>
      <c r="D57" s="167">
        <v>4087000</v>
      </c>
      <c r="E57" s="167">
        <v>4404000</v>
      </c>
      <c r="F57" s="167">
        <v>4140000</v>
      </c>
      <c r="G57" s="167">
        <v>4163000</v>
      </c>
    </row>
    <row r="58" spans="1:7" x14ac:dyDescent="0.2">
      <c r="A58" s="145">
        <v>2705</v>
      </c>
      <c r="B58" s="47" t="s">
        <v>147</v>
      </c>
      <c r="C58" s="168">
        <v>0</v>
      </c>
      <c r="D58" s="167">
        <v>18521000</v>
      </c>
      <c r="E58" s="167">
        <v>18334000</v>
      </c>
      <c r="F58" s="167">
        <v>20512000</v>
      </c>
      <c r="G58" s="167">
        <v>20563000</v>
      </c>
    </row>
    <row r="59" spans="1:7" x14ac:dyDescent="0.2">
      <c r="A59" s="145">
        <v>2801</v>
      </c>
      <c r="B59" s="47" t="s">
        <v>148</v>
      </c>
      <c r="C59" s="167">
        <v>63832609</v>
      </c>
      <c r="D59" s="167">
        <v>78333136</v>
      </c>
      <c r="E59" s="167">
        <v>15632200</v>
      </c>
      <c r="F59" s="167">
        <v>19791080</v>
      </c>
      <c r="G59" s="167">
        <v>20313610</v>
      </c>
    </row>
    <row r="60" spans="1:7" x14ac:dyDescent="0.2">
      <c r="A60" s="145">
        <v>2802</v>
      </c>
      <c r="B60" s="47" t="s">
        <v>149</v>
      </c>
      <c r="C60" s="168">
        <v>0</v>
      </c>
      <c r="D60" s="167">
        <v>150000</v>
      </c>
      <c r="E60" s="167">
        <v>114555480</v>
      </c>
      <c r="F60" s="167">
        <v>139444296</v>
      </c>
      <c r="G60" s="167">
        <v>139446120</v>
      </c>
    </row>
    <row r="61" spans="1:7" x14ac:dyDescent="0.2">
      <c r="A61" s="145">
        <v>2803</v>
      </c>
      <c r="B61" s="47" t="s">
        <v>150</v>
      </c>
      <c r="C61" s="168">
        <v>0</v>
      </c>
      <c r="D61" s="168">
        <v>0</v>
      </c>
      <c r="E61" s="167">
        <v>446400</v>
      </c>
      <c r="F61" s="167">
        <v>451800</v>
      </c>
      <c r="G61" s="167">
        <v>457200</v>
      </c>
    </row>
    <row r="62" spans="1:7" x14ac:dyDescent="0.2">
      <c r="A62" s="145">
        <v>2901</v>
      </c>
      <c r="B62" s="47" t="s">
        <v>151</v>
      </c>
      <c r="C62" s="167">
        <v>7836392</v>
      </c>
      <c r="D62" s="167">
        <v>5703550</v>
      </c>
      <c r="E62" s="167">
        <v>6962750</v>
      </c>
      <c r="F62" s="167">
        <v>7659340</v>
      </c>
      <c r="G62" s="167">
        <v>8335760</v>
      </c>
    </row>
    <row r="63" spans="1:7" x14ac:dyDescent="0.2">
      <c r="A63" s="145">
        <v>2902</v>
      </c>
      <c r="B63" s="47" t="s">
        <v>152</v>
      </c>
      <c r="C63" s="168">
        <v>0</v>
      </c>
      <c r="D63" s="167">
        <v>4378000</v>
      </c>
      <c r="E63" s="167">
        <v>4282000</v>
      </c>
      <c r="F63" s="167">
        <v>4671000</v>
      </c>
      <c r="G63" s="167">
        <v>4535000</v>
      </c>
    </row>
    <row r="64" spans="1:7" x14ac:dyDescent="0.2">
      <c r="A64" s="145">
        <v>2903</v>
      </c>
      <c r="B64" s="47" t="s">
        <v>313</v>
      </c>
      <c r="C64" s="168">
        <v>0</v>
      </c>
      <c r="D64" s="167">
        <v>11880950</v>
      </c>
      <c r="E64" s="168">
        <v>0</v>
      </c>
      <c r="F64" s="168">
        <v>0</v>
      </c>
      <c r="G64" s="168">
        <v>0</v>
      </c>
    </row>
    <row r="65" spans="1:7" x14ac:dyDescent="0.2">
      <c r="A65" s="145">
        <v>2904</v>
      </c>
      <c r="B65" s="47" t="s">
        <v>153</v>
      </c>
      <c r="C65" s="168">
        <v>0</v>
      </c>
      <c r="D65" s="168">
        <v>0</v>
      </c>
      <c r="E65" s="167">
        <v>14515000</v>
      </c>
      <c r="F65" s="167">
        <v>13925000</v>
      </c>
      <c r="G65" s="167">
        <v>19765000</v>
      </c>
    </row>
    <row r="66" spans="1:7" x14ac:dyDescent="0.2">
      <c r="A66" s="145">
        <v>3001</v>
      </c>
      <c r="B66" s="47" t="s">
        <v>154</v>
      </c>
      <c r="C66" s="167">
        <v>2220385</v>
      </c>
      <c r="D66" s="167">
        <v>2553000</v>
      </c>
      <c r="E66" s="167">
        <v>3453000</v>
      </c>
      <c r="F66" s="167">
        <v>4238000</v>
      </c>
      <c r="G66" s="167">
        <v>4805000</v>
      </c>
    </row>
    <row r="67" spans="1:7" x14ac:dyDescent="0.2">
      <c r="A67" s="145">
        <v>3003</v>
      </c>
      <c r="B67" s="47" t="s">
        <v>155</v>
      </c>
      <c r="C67" s="167">
        <v>399000</v>
      </c>
      <c r="D67" s="167">
        <v>434000</v>
      </c>
      <c r="E67" s="167">
        <v>455000</v>
      </c>
      <c r="F67" s="167">
        <v>473000</v>
      </c>
      <c r="G67" s="167">
        <v>477000</v>
      </c>
    </row>
    <row r="68" spans="1:7" x14ac:dyDescent="0.2">
      <c r="A68" s="145">
        <v>3050</v>
      </c>
      <c r="B68" s="47" t="s">
        <v>156</v>
      </c>
      <c r="C68" s="167">
        <v>8660015</v>
      </c>
      <c r="D68" s="167">
        <v>9637000</v>
      </c>
      <c r="E68" s="167">
        <v>8911000</v>
      </c>
      <c r="F68" s="167">
        <v>11472000</v>
      </c>
      <c r="G68" s="167">
        <v>11657000</v>
      </c>
    </row>
    <row r="69" spans="1:7" x14ac:dyDescent="0.2">
      <c r="A69" s="145">
        <v>3101</v>
      </c>
      <c r="B69" s="47" t="s">
        <v>157</v>
      </c>
      <c r="C69" s="167">
        <v>8972000</v>
      </c>
      <c r="D69" s="167">
        <v>11475000</v>
      </c>
      <c r="E69" s="167">
        <v>14887000</v>
      </c>
      <c r="F69" s="167">
        <v>15539000</v>
      </c>
      <c r="G69" s="167">
        <v>16081000</v>
      </c>
    </row>
    <row r="70" spans="1:7" x14ac:dyDescent="0.2">
      <c r="A70" s="145">
        <v>3103</v>
      </c>
      <c r="B70" s="47" t="s">
        <v>158</v>
      </c>
      <c r="C70" s="167">
        <v>493000</v>
      </c>
      <c r="D70" s="167">
        <v>496000</v>
      </c>
      <c r="E70" s="167">
        <v>550000</v>
      </c>
      <c r="F70" s="167">
        <v>553000</v>
      </c>
      <c r="G70" s="167">
        <v>555000</v>
      </c>
    </row>
    <row r="71" spans="1:7" x14ac:dyDescent="0.2">
      <c r="A71" s="145">
        <v>3104</v>
      </c>
      <c r="B71" s="47" t="s">
        <v>159</v>
      </c>
      <c r="C71" s="168">
        <v>0</v>
      </c>
      <c r="D71" s="167">
        <v>7237000</v>
      </c>
      <c r="E71" s="167">
        <v>7750000</v>
      </c>
      <c r="F71" s="167">
        <v>8834000</v>
      </c>
      <c r="G71" s="167">
        <v>7545000</v>
      </c>
    </row>
    <row r="72" spans="1:7" x14ac:dyDescent="0.2">
      <c r="A72" s="145">
        <v>3105</v>
      </c>
      <c r="B72" s="47" t="s">
        <v>160</v>
      </c>
      <c r="C72" s="168">
        <v>0</v>
      </c>
      <c r="D72" s="167">
        <v>1857000</v>
      </c>
      <c r="E72" s="167">
        <v>1875000</v>
      </c>
      <c r="F72" s="167">
        <v>1910000</v>
      </c>
      <c r="G72" s="167">
        <v>1936000</v>
      </c>
    </row>
    <row r="73" spans="1:7" x14ac:dyDescent="0.2">
      <c r="A73" s="145">
        <v>3106</v>
      </c>
      <c r="B73" s="47" t="s">
        <v>161</v>
      </c>
      <c r="C73" s="168">
        <v>0</v>
      </c>
      <c r="D73" s="167">
        <v>248867</v>
      </c>
      <c r="E73" s="167">
        <v>254512</v>
      </c>
      <c r="F73" s="167">
        <v>264930</v>
      </c>
      <c r="G73" s="167">
        <v>268651</v>
      </c>
    </row>
    <row r="74" spans="1:7" x14ac:dyDescent="0.2">
      <c r="A74" s="145">
        <v>3201</v>
      </c>
      <c r="B74" s="47" t="s">
        <v>162</v>
      </c>
      <c r="C74" s="167">
        <v>8614000</v>
      </c>
      <c r="D74" s="167">
        <v>11321000</v>
      </c>
      <c r="E74" s="167">
        <v>14399000</v>
      </c>
      <c r="F74" s="167">
        <v>13438000</v>
      </c>
      <c r="G74" s="167">
        <v>13352000</v>
      </c>
    </row>
    <row r="75" spans="1:7" x14ac:dyDescent="0.2">
      <c r="A75" s="145">
        <v>3202</v>
      </c>
      <c r="B75" s="47" t="s">
        <v>337</v>
      </c>
      <c r="C75" s="168">
        <v>0</v>
      </c>
      <c r="D75" s="167">
        <v>1425000</v>
      </c>
      <c r="E75" s="168">
        <v>0</v>
      </c>
      <c r="F75" s="168">
        <v>0</v>
      </c>
      <c r="G75" s="168">
        <v>0</v>
      </c>
    </row>
    <row r="76" spans="1:7" x14ac:dyDescent="0.2">
      <c r="A76" s="145">
        <v>3203</v>
      </c>
      <c r="B76" s="47" t="s">
        <v>163</v>
      </c>
      <c r="C76" s="168">
        <v>0</v>
      </c>
      <c r="D76" s="167">
        <v>2889000</v>
      </c>
      <c r="E76" s="167">
        <v>3187000</v>
      </c>
      <c r="F76" s="167">
        <v>3385000</v>
      </c>
      <c r="G76" s="167">
        <v>2987000</v>
      </c>
    </row>
    <row r="77" spans="1:7" x14ac:dyDescent="0.2">
      <c r="A77" s="145">
        <v>3302</v>
      </c>
      <c r="B77" s="47" t="s">
        <v>164</v>
      </c>
      <c r="C77" s="168">
        <v>0</v>
      </c>
      <c r="D77" s="167">
        <v>950000</v>
      </c>
      <c r="E77" s="167">
        <v>950000</v>
      </c>
      <c r="F77" s="167">
        <v>950000</v>
      </c>
      <c r="G77" s="167">
        <v>950000</v>
      </c>
    </row>
    <row r="78" spans="1:7" x14ac:dyDescent="0.2">
      <c r="A78" s="145">
        <v>3402</v>
      </c>
      <c r="B78" s="47" t="s">
        <v>165</v>
      </c>
      <c r="C78" s="168">
        <v>0</v>
      </c>
      <c r="D78" s="167">
        <v>1029000</v>
      </c>
      <c r="E78" s="167">
        <v>1119000</v>
      </c>
      <c r="F78" s="167">
        <v>1188000</v>
      </c>
      <c r="G78" s="167">
        <v>1202000</v>
      </c>
    </row>
    <row r="79" spans="1:7" x14ac:dyDescent="0.2">
      <c r="A79" s="145">
        <v>3501</v>
      </c>
      <c r="B79" s="47" t="s">
        <v>166</v>
      </c>
      <c r="C79" s="168">
        <v>0</v>
      </c>
      <c r="D79" s="167">
        <v>422000</v>
      </c>
      <c r="E79" s="167">
        <v>444000</v>
      </c>
      <c r="F79" s="167">
        <v>459000</v>
      </c>
      <c r="G79" s="167">
        <v>464000</v>
      </c>
    </row>
    <row r="80" spans="1:7" x14ac:dyDescent="0.2">
      <c r="A80" s="145">
        <v>3601</v>
      </c>
      <c r="B80" s="47" t="s">
        <v>167</v>
      </c>
      <c r="C80" s="168">
        <v>0</v>
      </c>
      <c r="D80" s="167">
        <v>1326000</v>
      </c>
      <c r="E80" s="167">
        <v>1524000</v>
      </c>
      <c r="F80" s="167">
        <v>1590000</v>
      </c>
      <c r="G80" s="167">
        <v>1607000</v>
      </c>
    </row>
    <row r="81" spans="1:7" x14ac:dyDescent="0.2">
      <c r="A81" s="145">
        <v>3701</v>
      </c>
      <c r="B81" s="47" t="s">
        <v>168</v>
      </c>
      <c r="C81" s="168">
        <v>0</v>
      </c>
      <c r="D81" s="167">
        <v>257000</v>
      </c>
      <c r="E81" s="167">
        <v>285000</v>
      </c>
      <c r="F81" s="167">
        <v>286000</v>
      </c>
      <c r="G81" s="167">
        <v>289000</v>
      </c>
    </row>
    <row r="82" spans="1:7" x14ac:dyDescent="0.2">
      <c r="A82" s="145">
        <v>3801</v>
      </c>
      <c r="B82" s="47" t="s">
        <v>169</v>
      </c>
      <c r="C82" s="168">
        <v>0</v>
      </c>
      <c r="D82" s="167">
        <v>311000</v>
      </c>
      <c r="E82" s="167">
        <v>403000</v>
      </c>
      <c r="F82" s="167">
        <v>416000</v>
      </c>
      <c r="G82" s="167">
        <v>421000</v>
      </c>
    </row>
    <row r="83" spans="1:7" x14ac:dyDescent="0.2">
      <c r="A83" s="145">
        <v>3901</v>
      </c>
      <c r="B83" s="47" t="s">
        <v>170</v>
      </c>
      <c r="C83" s="168">
        <v>0</v>
      </c>
      <c r="D83" s="167">
        <v>1236000</v>
      </c>
      <c r="E83" s="167">
        <v>1277000</v>
      </c>
      <c r="F83" s="167">
        <v>1302000</v>
      </c>
      <c r="G83" s="167">
        <v>1306000</v>
      </c>
    </row>
    <row r="84" spans="1:7" x14ac:dyDescent="0.2">
      <c r="A84" s="246" t="s">
        <v>197</v>
      </c>
      <c r="B84" s="247"/>
      <c r="C84" s="51">
        <f>SUM(C6:C83)</f>
        <v>2171858238</v>
      </c>
      <c r="D84" s="51">
        <f>SUM(D6:D83)</f>
        <v>2472240087</v>
      </c>
      <c r="E84" s="51">
        <f>SUM(E6:E83)</f>
        <v>2678190085</v>
      </c>
      <c r="F84" s="51">
        <f>SUM(F6:F83)</f>
        <v>2846693961</v>
      </c>
      <c r="G84" s="51">
        <f>SUM(G6:G83)</f>
        <v>2971534582</v>
      </c>
    </row>
  </sheetData>
  <mergeCells count="9">
    <mergeCell ref="A1:G1"/>
    <mergeCell ref="A2:G2"/>
    <mergeCell ref="A84:B84"/>
    <mergeCell ref="F4:F5"/>
    <mergeCell ref="G4:G5"/>
    <mergeCell ref="A4:B4"/>
    <mergeCell ref="C4:C5"/>
    <mergeCell ref="D4:D5"/>
    <mergeCell ref="E4:E5"/>
  </mergeCells>
  <pageMargins left="0.5" right="0.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rightToLeft="1" zoomScaleNormal="100" workbookViewId="0">
      <selection activeCell="K17" sqref="K17"/>
    </sheetView>
  </sheetViews>
  <sheetFormatPr defaultRowHeight="12.75" x14ac:dyDescent="0.2"/>
  <cols>
    <col min="1" max="1" width="5.42578125" bestFit="1" customWidth="1"/>
    <col min="2" max="2" width="32.7109375" style="52" customWidth="1"/>
    <col min="3" max="7" width="10" bestFit="1" customWidth="1"/>
  </cols>
  <sheetData>
    <row r="1" spans="1:7" ht="18" x14ac:dyDescent="0.25">
      <c r="A1" s="221" t="s">
        <v>651</v>
      </c>
      <c r="B1" s="221"/>
      <c r="C1" s="221"/>
      <c r="D1" s="221"/>
      <c r="E1" s="221"/>
      <c r="F1" s="221"/>
      <c r="G1" s="221"/>
    </row>
    <row r="2" spans="1:7" ht="18" customHeight="1" x14ac:dyDescent="0.25">
      <c r="A2" s="220" t="s">
        <v>652</v>
      </c>
      <c r="B2" s="220"/>
      <c r="C2" s="220"/>
      <c r="D2" s="220"/>
      <c r="E2" s="220"/>
      <c r="F2" s="220"/>
      <c r="G2" s="220"/>
    </row>
    <row r="3" spans="1:7" ht="15.75" x14ac:dyDescent="0.25">
      <c r="A3" s="40"/>
      <c r="B3" s="59"/>
      <c r="C3" s="40"/>
      <c r="D3" s="40"/>
      <c r="E3" s="40"/>
      <c r="F3" s="40"/>
      <c r="G3" s="30" t="s">
        <v>1</v>
      </c>
    </row>
    <row r="4" spans="1:7" s="32" customFormat="1" x14ac:dyDescent="0.2">
      <c r="A4" s="299" t="s">
        <v>253</v>
      </c>
      <c r="B4" s="299"/>
      <c r="C4" s="163">
        <v>2018</v>
      </c>
      <c r="D4" s="163">
        <v>2019</v>
      </c>
      <c r="E4" s="163">
        <v>2020</v>
      </c>
      <c r="F4" s="163">
        <v>2021</v>
      </c>
      <c r="G4" s="163">
        <v>2022</v>
      </c>
    </row>
    <row r="5" spans="1:7" x14ac:dyDescent="0.2">
      <c r="A5" s="63" t="s">
        <v>80</v>
      </c>
      <c r="B5" s="64" t="s">
        <v>81</v>
      </c>
      <c r="C5" s="48">
        <v>392564</v>
      </c>
      <c r="D5" s="48">
        <v>377778</v>
      </c>
      <c r="E5" s="48">
        <v>426088</v>
      </c>
      <c r="F5" s="48">
        <v>456768</v>
      </c>
      <c r="G5" s="48">
        <v>462721</v>
      </c>
    </row>
    <row r="6" spans="1:7" x14ac:dyDescent="0.2">
      <c r="A6" s="63" t="s">
        <v>82</v>
      </c>
      <c r="B6" s="64" t="s">
        <v>83</v>
      </c>
      <c r="C6" s="48">
        <v>2111812</v>
      </c>
      <c r="D6" s="48">
        <v>2101109</v>
      </c>
      <c r="E6" s="48">
        <v>2194743</v>
      </c>
      <c r="F6" s="48">
        <v>2263244</v>
      </c>
      <c r="G6" s="48">
        <v>2285175</v>
      </c>
    </row>
    <row r="7" spans="1:7" x14ac:dyDescent="0.2">
      <c r="A7" s="63" t="s">
        <v>84</v>
      </c>
      <c r="B7" s="64" t="s">
        <v>85</v>
      </c>
      <c r="C7" s="48">
        <v>715644</v>
      </c>
      <c r="D7" s="48">
        <v>897053</v>
      </c>
      <c r="E7" s="48">
        <v>945297</v>
      </c>
      <c r="F7" s="48">
        <v>975248</v>
      </c>
      <c r="G7" s="48">
        <v>989604</v>
      </c>
    </row>
    <row r="8" spans="1:7" x14ac:dyDescent="0.2">
      <c r="A8" s="63" t="s">
        <v>86</v>
      </c>
      <c r="B8" s="64" t="s">
        <v>87</v>
      </c>
      <c r="C8" s="48">
        <v>210759</v>
      </c>
      <c r="D8" s="48">
        <v>244687</v>
      </c>
      <c r="E8" s="48">
        <v>275737</v>
      </c>
      <c r="F8" s="48">
        <v>295312</v>
      </c>
      <c r="G8" s="48">
        <v>299362</v>
      </c>
    </row>
    <row r="9" spans="1:7" x14ac:dyDescent="0.2">
      <c r="A9" s="63" t="s">
        <v>446</v>
      </c>
      <c r="B9" s="64" t="s">
        <v>447</v>
      </c>
      <c r="C9" s="48">
        <v>345900</v>
      </c>
      <c r="D9" s="48">
        <v>331271</v>
      </c>
      <c r="E9" s="49">
        <v>0</v>
      </c>
      <c r="F9" s="49">
        <v>0</v>
      </c>
      <c r="G9" s="49">
        <v>0</v>
      </c>
    </row>
    <row r="10" spans="1:7" x14ac:dyDescent="0.2">
      <c r="A10" s="63" t="s">
        <v>88</v>
      </c>
      <c r="B10" s="64" t="s">
        <v>89</v>
      </c>
      <c r="C10" s="48">
        <v>413831</v>
      </c>
      <c r="D10" s="48">
        <v>392468</v>
      </c>
      <c r="E10" s="48">
        <v>405532</v>
      </c>
      <c r="F10" s="48">
        <v>416338</v>
      </c>
      <c r="G10" s="48">
        <v>422078</v>
      </c>
    </row>
    <row r="11" spans="1:7" x14ac:dyDescent="0.2">
      <c r="A11" s="63" t="s">
        <v>90</v>
      </c>
      <c r="B11" s="64" t="s">
        <v>91</v>
      </c>
      <c r="C11" s="48">
        <v>1849435</v>
      </c>
      <c r="D11" s="48">
        <v>1760471</v>
      </c>
      <c r="E11" s="48">
        <v>1944152</v>
      </c>
      <c r="F11" s="48">
        <v>1971682</v>
      </c>
      <c r="G11" s="48">
        <v>1992329</v>
      </c>
    </row>
    <row r="12" spans="1:7" x14ac:dyDescent="0.2">
      <c r="A12" s="63" t="s">
        <v>448</v>
      </c>
      <c r="B12" s="64" t="s">
        <v>449</v>
      </c>
      <c r="C12" s="48">
        <v>402148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">
      <c r="A13" s="63" t="s">
        <v>92</v>
      </c>
      <c r="B13" s="64" t="s">
        <v>93</v>
      </c>
      <c r="C13" s="48">
        <v>1016004</v>
      </c>
      <c r="D13" s="48">
        <v>1090158</v>
      </c>
      <c r="E13" s="48">
        <v>1182262</v>
      </c>
      <c r="F13" s="48">
        <v>1240860</v>
      </c>
      <c r="G13" s="48">
        <v>1255421</v>
      </c>
    </row>
    <row r="14" spans="1:7" x14ac:dyDescent="0.2">
      <c r="A14" s="63" t="s">
        <v>94</v>
      </c>
      <c r="B14" s="64" t="s">
        <v>95</v>
      </c>
      <c r="C14" s="48">
        <v>389116</v>
      </c>
      <c r="D14" s="48">
        <v>411824</v>
      </c>
      <c r="E14" s="48">
        <v>444595</v>
      </c>
      <c r="F14" s="48">
        <v>466216</v>
      </c>
      <c r="G14" s="48">
        <v>471959</v>
      </c>
    </row>
    <row r="15" spans="1:7" x14ac:dyDescent="0.2">
      <c r="A15" s="63" t="s">
        <v>100</v>
      </c>
      <c r="B15" s="64" t="s">
        <v>101</v>
      </c>
      <c r="C15" s="48">
        <v>402249</v>
      </c>
      <c r="D15" s="48">
        <v>440686</v>
      </c>
      <c r="E15" s="48">
        <v>471714</v>
      </c>
      <c r="F15" s="48">
        <v>500437</v>
      </c>
      <c r="G15" s="48">
        <v>507248</v>
      </c>
    </row>
    <row r="16" spans="1:7" x14ac:dyDescent="0.2">
      <c r="A16" s="67">
        <v>1001</v>
      </c>
      <c r="B16" s="64" t="s">
        <v>102</v>
      </c>
      <c r="C16" s="48">
        <v>3769118</v>
      </c>
      <c r="D16" s="48">
        <v>3297023</v>
      </c>
      <c r="E16" s="48">
        <v>3478249</v>
      </c>
      <c r="F16" s="48">
        <v>3598214</v>
      </c>
      <c r="G16" s="48">
        <v>3645720</v>
      </c>
    </row>
    <row r="17" spans="1:7" x14ac:dyDescent="0.2">
      <c r="A17" s="67">
        <v>1002</v>
      </c>
      <c r="B17" s="64" t="s">
        <v>103</v>
      </c>
      <c r="C17" s="48">
        <v>2745030</v>
      </c>
      <c r="D17" s="48">
        <v>2576408</v>
      </c>
      <c r="E17" s="48">
        <v>2664875</v>
      </c>
      <c r="F17" s="48">
        <v>2699015</v>
      </c>
      <c r="G17" s="48">
        <v>2733155</v>
      </c>
    </row>
    <row r="18" spans="1:7" x14ac:dyDescent="0.2">
      <c r="A18" s="67">
        <v>1101</v>
      </c>
      <c r="B18" s="64" t="s">
        <v>107</v>
      </c>
      <c r="C18" s="48">
        <v>21140534</v>
      </c>
      <c r="D18" s="48">
        <v>23158234</v>
      </c>
      <c r="E18" s="48">
        <v>15344359</v>
      </c>
      <c r="F18" s="48">
        <v>15523974</v>
      </c>
      <c r="G18" s="48">
        <v>15646495</v>
      </c>
    </row>
    <row r="19" spans="1:7" x14ac:dyDescent="0.2">
      <c r="A19" s="67">
        <v>1110</v>
      </c>
      <c r="B19" s="64" t="s">
        <v>108</v>
      </c>
      <c r="C19" s="49">
        <v>0</v>
      </c>
      <c r="D19" s="48">
        <v>52667</v>
      </c>
      <c r="E19" s="48">
        <v>6062845</v>
      </c>
      <c r="F19" s="48">
        <v>6213370</v>
      </c>
      <c r="G19" s="48">
        <v>6337586</v>
      </c>
    </row>
    <row r="20" spans="1:7" x14ac:dyDescent="0.2">
      <c r="A20" s="67">
        <v>1301</v>
      </c>
      <c r="B20" s="64" t="s">
        <v>110</v>
      </c>
      <c r="C20" s="48">
        <v>8564418</v>
      </c>
      <c r="D20" s="48">
        <v>8670599</v>
      </c>
      <c r="E20" s="48">
        <v>9158540</v>
      </c>
      <c r="F20" s="48">
        <v>9563433</v>
      </c>
      <c r="G20" s="48">
        <v>9669774</v>
      </c>
    </row>
    <row r="21" spans="1:7" ht="24" x14ac:dyDescent="0.2">
      <c r="A21" s="67">
        <v>1401</v>
      </c>
      <c r="B21" s="69" t="s">
        <v>111</v>
      </c>
      <c r="C21" s="48">
        <v>252841</v>
      </c>
      <c r="D21" s="48">
        <v>249860</v>
      </c>
      <c r="E21" s="48">
        <v>326645</v>
      </c>
      <c r="F21" s="48">
        <v>345440</v>
      </c>
      <c r="G21" s="48">
        <v>350326</v>
      </c>
    </row>
    <row r="22" spans="1:7" x14ac:dyDescent="0.2">
      <c r="A22" s="67">
        <v>1501</v>
      </c>
      <c r="B22" s="64" t="s">
        <v>112</v>
      </c>
      <c r="C22" s="48">
        <v>2379456</v>
      </c>
      <c r="D22" s="48">
        <v>2169659</v>
      </c>
      <c r="E22" s="48">
        <v>2030715</v>
      </c>
      <c r="F22" s="48">
        <v>2074861</v>
      </c>
      <c r="G22" s="48">
        <v>2104380</v>
      </c>
    </row>
    <row r="23" spans="1:7" x14ac:dyDescent="0.2">
      <c r="A23" s="67">
        <v>1502</v>
      </c>
      <c r="B23" s="64" t="s">
        <v>113</v>
      </c>
      <c r="C23" s="48">
        <v>235849</v>
      </c>
      <c r="D23" s="48">
        <v>261955</v>
      </c>
      <c r="E23" s="48">
        <v>293314</v>
      </c>
      <c r="F23" s="48">
        <v>304293</v>
      </c>
      <c r="G23" s="48">
        <v>307400</v>
      </c>
    </row>
    <row r="24" spans="1:7" x14ac:dyDescent="0.2">
      <c r="A24" s="67">
        <v>1503</v>
      </c>
      <c r="B24" s="64" t="s">
        <v>114</v>
      </c>
      <c r="C24" s="48">
        <v>1108143</v>
      </c>
      <c r="D24" s="48">
        <v>1212019</v>
      </c>
      <c r="E24" s="48">
        <v>1266506</v>
      </c>
      <c r="F24" s="48">
        <v>1313167</v>
      </c>
      <c r="G24" s="48">
        <v>1332826</v>
      </c>
    </row>
    <row r="25" spans="1:7" x14ac:dyDescent="0.2">
      <c r="A25" s="67">
        <v>1504</v>
      </c>
      <c r="B25" s="64" t="s">
        <v>115</v>
      </c>
      <c r="C25" s="48">
        <v>4669851</v>
      </c>
      <c r="D25" s="48">
        <v>4759173</v>
      </c>
      <c r="E25" s="48">
        <v>4885714</v>
      </c>
      <c r="F25" s="48">
        <v>4943088</v>
      </c>
      <c r="G25" s="48">
        <v>4988740</v>
      </c>
    </row>
    <row r="26" spans="1:7" x14ac:dyDescent="0.2">
      <c r="A26" s="67">
        <v>1505</v>
      </c>
      <c r="B26" s="64" t="s">
        <v>450</v>
      </c>
      <c r="C26" s="48">
        <v>243329</v>
      </c>
      <c r="D26" s="48">
        <v>370344</v>
      </c>
      <c r="E26" s="49">
        <v>0</v>
      </c>
      <c r="F26" s="49">
        <v>0</v>
      </c>
      <c r="G26" s="49">
        <v>0</v>
      </c>
    </row>
    <row r="27" spans="1:7" x14ac:dyDescent="0.2">
      <c r="A27" s="67">
        <v>1506</v>
      </c>
      <c r="B27" s="64" t="s">
        <v>116</v>
      </c>
      <c r="C27" s="48">
        <v>4208857</v>
      </c>
      <c r="D27" s="48">
        <v>4785936</v>
      </c>
      <c r="E27" s="48">
        <v>4981260</v>
      </c>
      <c r="F27" s="48">
        <v>5086274</v>
      </c>
      <c r="G27" s="48">
        <v>5128674</v>
      </c>
    </row>
    <row r="28" spans="1:7" x14ac:dyDescent="0.2">
      <c r="A28" s="67">
        <v>1507</v>
      </c>
      <c r="B28" s="64" t="s">
        <v>117</v>
      </c>
      <c r="C28" s="49">
        <v>0</v>
      </c>
      <c r="D28" s="49">
        <v>0</v>
      </c>
      <c r="E28" s="48">
        <v>735158</v>
      </c>
      <c r="F28" s="48">
        <v>749179</v>
      </c>
      <c r="G28" s="48">
        <v>757895</v>
      </c>
    </row>
    <row r="29" spans="1:7" x14ac:dyDescent="0.2">
      <c r="A29" s="67">
        <v>1601</v>
      </c>
      <c r="B29" s="64" t="s">
        <v>118</v>
      </c>
      <c r="C29" s="48">
        <v>2188365</v>
      </c>
      <c r="D29" s="48">
        <v>2212136</v>
      </c>
      <c r="E29" s="48">
        <v>2280553</v>
      </c>
      <c r="F29" s="48">
        <v>2344911</v>
      </c>
      <c r="G29" s="48">
        <v>2379400</v>
      </c>
    </row>
    <row r="30" spans="1:7" x14ac:dyDescent="0.2">
      <c r="A30" s="67">
        <v>1602</v>
      </c>
      <c r="B30" s="64" t="s">
        <v>119</v>
      </c>
      <c r="C30" s="48">
        <v>417225</v>
      </c>
      <c r="D30" s="48">
        <v>433927</v>
      </c>
      <c r="E30" s="48">
        <v>451725</v>
      </c>
      <c r="F30" s="48">
        <v>468531</v>
      </c>
      <c r="G30" s="48">
        <v>475391</v>
      </c>
    </row>
    <row r="31" spans="1:7" x14ac:dyDescent="0.2">
      <c r="A31" s="67">
        <v>1603</v>
      </c>
      <c r="B31" s="64" t="s">
        <v>120</v>
      </c>
      <c r="C31" s="49">
        <v>0</v>
      </c>
      <c r="D31" s="48">
        <v>957333</v>
      </c>
      <c r="E31" s="48">
        <v>1020980</v>
      </c>
      <c r="F31" s="48">
        <v>1060714</v>
      </c>
      <c r="G31" s="48">
        <v>1073847</v>
      </c>
    </row>
    <row r="32" spans="1:7" x14ac:dyDescent="0.2">
      <c r="A32" s="67">
        <v>1604</v>
      </c>
      <c r="B32" s="64" t="s">
        <v>121</v>
      </c>
      <c r="C32" s="49">
        <v>0</v>
      </c>
      <c r="D32" s="48">
        <v>1246764</v>
      </c>
      <c r="E32" s="48">
        <v>1367942</v>
      </c>
      <c r="F32" s="48">
        <v>1449201</v>
      </c>
      <c r="G32" s="48">
        <v>1467316</v>
      </c>
    </row>
    <row r="33" spans="1:7" x14ac:dyDescent="0.2">
      <c r="A33" s="67">
        <v>1605</v>
      </c>
      <c r="B33" s="64" t="s">
        <v>122</v>
      </c>
      <c r="C33" s="49">
        <v>0</v>
      </c>
      <c r="D33" s="48">
        <v>416456</v>
      </c>
      <c r="E33" s="48">
        <v>466526</v>
      </c>
      <c r="F33" s="48">
        <v>493474</v>
      </c>
      <c r="G33" s="48">
        <v>500211</v>
      </c>
    </row>
    <row r="34" spans="1:7" x14ac:dyDescent="0.2">
      <c r="A34" s="67">
        <v>1701</v>
      </c>
      <c r="B34" s="64" t="s">
        <v>123</v>
      </c>
      <c r="C34" s="48">
        <v>527819</v>
      </c>
      <c r="D34" s="48">
        <v>538474</v>
      </c>
      <c r="E34" s="48">
        <v>562283</v>
      </c>
      <c r="F34" s="48">
        <v>584174</v>
      </c>
      <c r="G34" s="48">
        <v>593187</v>
      </c>
    </row>
    <row r="35" spans="1:7" x14ac:dyDescent="0.2">
      <c r="A35" s="67">
        <v>1702</v>
      </c>
      <c r="B35" s="64" t="s">
        <v>124</v>
      </c>
      <c r="C35" s="48">
        <v>2124281</v>
      </c>
      <c r="D35" s="48">
        <v>2024601</v>
      </c>
      <c r="E35" s="48">
        <v>2005552</v>
      </c>
      <c r="F35" s="48">
        <v>2051386</v>
      </c>
      <c r="G35" s="48">
        <v>2081799</v>
      </c>
    </row>
    <row r="36" spans="1:7" x14ac:dyDescent="0.2">
      <c r="A36" s="67">
        <v>1801</v>
      </c>
      <c r="B36" s="64" t="s">
        <v>125</v>
      </c>
      <c r="C36" s="48">
        <v>513724</v>
      </c>
      <c r="D36" s="48">
        <v>517412</v>
      </c>
      <c r="E36" s="48">
        <v>559429</v>
      </c>
      <c r="F36" s="48">
        <v>581912</v>
      </c>
      <c r="G36" s="48">
        <v>590615</v>
      </c>
    </row>
    <row r="37" spans="1:7" x14ac:dyDescent="0.2">
      <c r="A37" s="67">
        <v>1802</v>
      </c>
      <c r="B37" s="64" t="s">
        <v>126</v>
      </c>
      <c r="C37" s="48">
        <v>671614</v>
      </c>
      <c r="D37" s="48">
        <v>675913</v>
      </c>
      <c r="E37" s="48">
        <v>694224</v>
      </c>
      <c r="F37" s="48">
        <v>713417</v>
      </c>
      <c r="G37" s="48">
        <v>723862</v>
      </c>
    </row>
    <row r="38" spans="1:7" x14ac:dyDescent="0.2">
      <c r="A38" s="67">
        <v>1803</v>
      </c>
      <c r="B38" s="64" t="s">
        <v>127</v>
      </c>
      <c r="C38" s="49">
        <v>0</v>
      </c>
      <c r="D38" s="48">
        <v>113077</v>
      </c>
      <c r="E38" s="48">
        <v>120833</v>
      </c>
      <c r="F38" s="48">
        <v>128889</v>
      </c>
      <c r="G38" s="48">
        <v>130833</v>
      </c>
    </row>
    <row r="39" spans="1:7" x14ac:dyDescent="0.2">
      <c r="A39" s="67">
        <v>1901</v>
      </c>
      <c r="B39" s="64" t="s">
        <v>128</v>
      </c>
      <c r="C39" s="48">
        <v>1531951</v>
      </c>
      <c r="D39" s="48">
        <v>1445280</v>
      </c>
      <c r="E39" s="48">
        <v>1496651</v>
      </c>
      <c r="F39" s="48">
        <v>1543301</v>
      </c>
      <c r="G39" s="48">
        <v>1562440</v>
      </c>
    </row>
    <row r="40" spans="1:7" x14ac:dyDescent="0.2">
      <c r="A40" s="67">
        <v>2001</v>
      </c>
      <c r="B40" s="64" t="s">
        <v>129</v>
      </c>
      <c r="C40" s="48">
        <v>989894</v>
      </c>
      <c r="D40" s="48">
        <v>883110</v>
      </c>
      <c r="E40" s="48">
        <v>901446</v>
      </c>
      <c r="F40" s="48">
        <v>924406</v>
      </c>
      <c r="G40" s="48">
        <v>936386</v>
      </c>
    </row>
    <row r="41" spans="1:7" x14ac:dyDescent="0.2">
      <c r="A41" s="67">
        <v>2003</v>
      </c>
      <c r="B41" s="64" t="s">
        <v>130</v>
      </c>
      <c r="C41" s="49">
        <v>0</v>
      </c>
      <c r="D41" s="48">
        <v>633356</v>
      </c>
      <c r="E41" s="48">
        <v>872044</v>
      </c>
      <c r="F41" s="48">
        <v>961553</v>
      </c>
      <c r="G41" s="48">
        <v>973569</v>
      </c>
    </row>
    <row r="42" spans="1:7" x14ac:dyDescent="0.2">
      <c r="A42" s="67">
        <v>2004</v>
      </c>
      <c r="B42" s="64" t="s">
        <v>131</v>
      </c>
      <c r="C42" s="49">
        <v>0</v>
      </c>
      <c r="D42" s="48">
        <v>654328</v>
      </c>
      <c r="E42" s="48">
        <v>690067</v>
      </c>
      <c r="F42" s="48">
        <v>715317</v>
      </c>
      <c r="G42" s="48">
        <v>725175</v>
      </c>
    </row>
    <row r="43" spans="1:7" x14ac:dyDescent="0.2">
      <c r="A43" s="67">
        <v>2101</v>
      </c>
      <c r="B43" s="64" t="s">
        <v>132</v>
      </c>
      <c r="C43" s="48">
        <v>7356937</v>
      </c>
      <c r="D43" s="48">
        <v>7329214</v>
      </c>
      <c r="E43" s="48">
        <v>7291176</v>
      </c>
      <c r="F43" s="48">
        <v>7456148</v>
      </c>
      <c r="G43" s="48">
        <v>7562990</v>
      </c>
    </row>
    <row r="44" spans="1:7" x14ac:dyDescent="0.2">
      <c r="A44" s="67">
        <v>2102</v>
      </c>
      <c r="B44" s="64" t="s">
        <v>133</v>
      </c>
      <c r="C44" s="48">
        <v>536060</v>
      </c>
      <c r="D44" s="48">
        <v>425143</v>
      </c>
      <c r="E44" s="48">
        <v>491765</v>
      </c>
      <c r="F44" s="48">
        <v>515336</v>
      </c>
      <c r="G44" s="48">
        <v>522269</v>
      </c>
    </row>
    <row r="45" spans="1:7" x14ac:dyDescent="0.2">
      <c r="A45" s="67">
        <v>2201</v>
      </c>
      <c r="B45" s="64" t="s">
        <v>134</v>
      </c>
      <c r="C45" s="48">
        <v>10729379</v>
      </c>
      <c r="D45" s="48">
        <v>9677164</v>
      </c>
      <c r="E45" s="48">
        <v>9771724</v>
      </c>
      <c r="F45" s="48">
        <v>9996219</v>
      </c>
      <c r="G45" s="48">
        <v>10139059</v>
      </c>
    </row>
    <row r="46" spans="1:7" x14ac:dyDescent="0.2">
      <c r="A46" s="67">
        <v>2202</v>
      </c>
      <c r="B46" s="64" t="s">
        <v>135</v>
      </c>
      <c r="C46" s="49">
        <v>0</v>
      </c>
      <c r="D46" s="48">
        <v>448590</v>
      </c>
      <c r="E46" s="48">
        <v>461202</v>
      </c>
      <c r="F46" s="48">
        <v>479570</v>
      </c>
      <c r="G46" s="48">
        <v>485022</v>
      </c>
    </row>
    <row r="47" spans="1:7" x14ac:dyDescent="0.2">
      <c r="A47" s="67">
        <v>2301</v>
      </c>
      <c r="B47" s="64" t="s">
        <v>136</v>
      </c>
      <c r="C47" s="48">
        <v>397178</v>
      </c>
      <c r="D47" s="48">
        <v>396760</v>
      </c>
      <c r="E47" s="48">
        <v>427234</v>
      </c>
      <c r="F47" s="48">
        <v>451131</v>
      </c>
      <c r="G47" s="48">
        <v>456960</v>
      </c>
    </row>
    <row r="48" spans="1:7" x14ac:dyDescent="0.2">
      <c r="A48" s="67">
        <v>2302</v>
      </c>
      <c r="B48" s="64" t="s">
        <v>137</v>
      </c>
      <c r="C48" s="48">
        <v>1297290</v>
      </c>
      <c r="D48" s="48">
        <v>1139776</v>
      </c>
      <c r="E48" s="48">
        <v>1065510</v>
      </c>
      <c r="F48" s="48">
        <v>1085228</v>
      </c>
      <c r="G48" s="48">
        <v>1099757</v>
      </c>
    </row>
    <row r="49" spans="1:7" x14ac:dyDescent="0.2">
      <c r="A49" s="67">
        <v>2401</v>
      </c>
      <c r="B49" s="64" t="s">
        <v>138</v>
      </c>
      <c r="C49" s="48">
        <v>474143</v>
      </c>
      <c r="D49" s="48">
        <v>521000</v>
      </c>
      <c r="E49" s="48">
        <v>573943</v>
      </c>
      <c r="F49" s="48">
        <v>602190</v>
      </c>
      <c r="G49" s="48">
        <v>610921</v>
      </c>
    </row>
    <row r="50" spans="1:7" x14ac:dyDescent="0.2">
      <c r="A50" s="67">
        <v>2501</v>
      </c>
      <c r="B50" s="64" t="s">
        <v>139</v>
      </c>
      <c r="C50" s="48">
        <v>455993964</v>
      </c>
      <c r="D50" s="48">
        <v>458674969</v>
      </c>
      <c r="E50" s="48">
        <v>500704891</v>
      </c>
      <c r="F50" s="48">
        <v>510298684</v>
      </c>
      <c r="G50" s="48">
        <v>517857255</v>
      </c>
    </row>
    <row r="51" spans="1:7" x14ac:dyDescent="0.2">
      <c r="A51" s="67">
        <v>2502</v>
      </c>
      <c r="B51" s="64" t="s">
        <v>140</v>
      </c>
      <c r="C51" s="49">
        <v>0</v>
      </c>
      <c r="D51" s="48">
        <v>173491</v>
      </c>
      <c r="E51" s="48">
        <v>185085</v>
      </c>
      <c r="F51" s="48">
        <v>193153</v>
      </c>
      <c r="G51" s="48">
        <v>196000</v>
      </c>
    </row>
    <row r="52" spans="1:7" x14ac:dyDescent="0.2">
      <c r="A52" s="67">
        <v>2601</v>
      </c>
      <c r="B52" s="64" t="s">
        <v>141</v>
      </c>
      <c r="C52" s="48">
        <v>1047497</v>
      </c>
      <c r="D52" s="48">
        <v>1320241</v>
      </c>
      <c r="E52" s="48">
        <v>1419094</v>
      </c>
      <c r="F52" s="48">
        <v>1477114</v>
      </c>
      <c r="G52" s="48">
        <v>1497181</v>
      </c>
    </row>
    <row r="53" spans="1:7" x14ac:dyDescent="0.2">
      <c r="A53" s="67">
        <v>2602</v>
      </c>
      <c r="B53" s="64" t="s">
        <v>142</v>
      </c>
      <c r="C53" s="49">
        <v>0</v>
      </c>
      <c r="D53" s="48">
        <v>307810</v>
      </c>
      <c r="E53" s="48">
        <v>315910</v>
      </c>
      <c r="F53" s="48">
        <v>327775</v>
      </c>
      <c r="G53" s="48">
        <v>331483</v>
      </c>
    </row>
    <row r="54" spans="1:7" x14ac:dyDescent="0.2">
      <c r="A54" s="67">
        <v>2701</v>
      </c>
      <c r="B54" s="64" t="s">
        <v>143</v>
      </c>
      <c r="C54" s="48">
        <v>127895627</v>
      </c>
      <c r="D54" s="48">
        <v>132515080</v>
      </c>
      <c r="E54" s="48">
        <v>132362398</v>
      </c>
      <c r="F54" s="48">
        <v>134547481</v>
      </c>
      <c r="G54" s="48">
        <v>136358289</v>
      </c>
    </row>
    <row r="55" spans="1:7" x14ac:dyDescent="0.2">
      <c r="A55" s="67">
        <v>2702</v>
      </c>
      <c r="B55" s="64" t="s">
        <v>144</v>
      </c>
      <c r="C55" s="49">
        <v>0</v>
      </c>
      <c r="D55" s="48">
        <v>63692</v>
      </c>
      <c r="E55" s="48">
        <v>52667</v>
      </c>
      <c r="F55" s="48">
        <v>56667</v>
      </c>
      <c r="G55" s="48">
        <v>57111</v>
      </c>
    </row>
    <row r="56" spans="1:7" x14ac:dyDescent="0.2">
      <c r="A56" s="67">
        <v>2703</v>
      </c>
      <c r="B56" s="64" t="s">
        <v>145</v>
      </c>
      <c r="C56" s="49">
        <v>0</v>
      </c>
      <c r="D56" s="48">
        <v>151097</v>
      </c>
      <c r="E56" s="48">
        <v>150080</v>
      </c>
      <c r="F56" s="48">
        <v>161000</v>
      </c>
      <c r="G56" s="48">
        <v>162960</v>
      </c>
    </row>
    <row r="57" spans="1:7" x14ac:dyDescent="0.2">
      <c r="A57" s="67">
        <v>2704</v>
      </c>
      <c r="B57" s="64" t="s">
        <v>146</v>
      </c>
      <c r="C57" s="49">
        <v>0</v>
      </c>
      <c r="D57" s="48">
        <v>3604263</v>
      </c>
      <c r="E57" s="48">
        <v>3646736</v>
      </c>
      <c r="F57" s="48">
        <v>3715506</v>
      </c>
      <c r="G57" s="48">
        <v>3754131</v>
      </c>
    </row>
    <row r="58" spans="1:7" x14ac:dyDescent="0.2">
      <c r="A58" s="67">
        <v>2705</v>
      </c>
      <c r="B58" s="64" t="s">
        <v>147</v>
      </c>
      <c r="C58" s="49">
        <v>0</v>
      </c>
      <c r="D58" s="48">
        <v>3496572</v>
      </c>
      <c r="E58" s="48">
        <v>3898446</v>
      </c>
      <c r="F58" s="48">
        <v>4117150</v>
      </c>
      <c r="G58" s="48">
        <v>4154922</v>
      </c>
    </row>
    <row r="59" spans="1:7" x14ac:dyDescent="0.2">
      <c r="A59" s="67">
        <v>2801</v>
      </c>
      <c r="B59" s="64" t="s">
        <v>148</v>
      </c>
      <c r="C59" s="48">
        <v>8861674</v>
      </c>
      <c r="D59" s="48">
        <v>9304033</v>
      </c>
      <c r="E59" s="48">
        <v>8976933</v>
      </c>
      <c r="F59" s="48">
        <v>9223755</v>
      </c>
      <c r="G59" s="48">
        <v>9351053</v>
      </c>
    </row>
    <row r="60" spans="1:7" x14ac:dyDescent="0.2">
      <c r="A60" s="67">
        <v>2802</v>
      </c>
      <c r="B60" s="64" t="s">
        <v>149</v>
      </c>
      <c r="C60" s="49">
        <v>0</v>
      </c>
      <c r="D60" s="48">
        <v>1382985</v>
      </c>
      <c r="E60" s="48">
        <v>1427064</v>
      </c>
      <c r="F60" s="48">
        <v>1467728</v>
      </c>
      <c r="G60" s="48">
        <v>1488609</v>
      </c>
    </row>
    <row r="61" spans="1:7" x14ac:dyDescent="0.2">
      <c r="A61" s="67">
        <v>2803</v>
      </c>
      <c r="B61" s="64" t="s">
        <v>150</v>
      </c>
      <c r="C61" s="49">
        <v>0</v>
      </c>
      <c r="D61" s="48">
        <v>318983</v>
      </c>
      <c r="E61" s="48">
        <v>333339</v>
      </c>
      <c r="F61" s="48">
        <v>348264</v>
      </c>
      <c r="G61" s="48">
        <v>352884</v>
      </c>
    </row>
    <row r="62" spans="1:7" x14ac:dyDescent="0.2">
      <c r="A62" s="67">
        <v>2901</v>
      </c>
      <c r="B62" s="64" t="s">
        <v>151</v>
      </c>
      <c r="C62" s="48">
        <v>1318403</v>
      </c>
      <c r="D62" s="48">
        <v>1608897</v>
      </c>
      <c r="E62" s="48">
        <v>1636999</v>
      </c>
      <c r="F62" s="48">
        <v>1676358</v>
      </c>
      <c r="G62" s="48">
        <v>1700957</v>
      </c>
    </row>
    <row r="63" spans="1:7" x14ac:dyDescent="0.2">
      <c r="A63" s="67">
        <v>2902</v>
      </c>
      <c r="B63" s="64" t="s">
        <v>152</v>
      </c>
      <c r="C63" s="49">
        <v>0</v>
      </c>
      <c r="D63" s="48">
        <v>2402186</v>
      </c>
      <c r="E63" s="48">
        <v>2413990</v>
      </c>
      <c r="F63" s="48">
        <v>2469435</v>
      </c>
      <c r="G63" s="48">
        <v>2502809</v>
      </c>
    </row>
    <row r="64" spans="1:7" x14ac:dyDescent="0.2">
      <c r="A64" s="67">
        <v>2903</v>
      </c>
      <c r="B64" s="64" t="s">
        <v>313</v>
      </c>
      <c r="C64" s="49">
        <v>0</v>
      </c>
      <c r="D64" s="48">
        <v>128143</v>
      </c>
      <c r="E64" s="49">
        <v>0</v>
      </c>
      <c r="F64" s="49">
        <v>0</v>
      </c>
      <c r="G64" s="49">
        <v>0</v>
      </c>
    </row>
    <row r="65" spans="1:7" x14ac:dyDescent="0.2">
      <c r="A65" s="67">
        <v>2904</v>
      </c>
      <c r="B65" s="64" t="s">
        <v>153</v>
      </c>
      <c r="C65" s="49">
        <v>0</v>
      </c>
      <c r="D65" s="49">
        <v>0</v>
      </c>
      <c r="E65" s="48">
        <v>170520</v>
      </c>
      <c r="F65" s="48">
        <v>195720</v>
      </c>
      <c r="G65" s="48">
        <v>198240</v>
      </c>
    </row>
    <row r="66" spans="1:7" x14ac:dyDescent="0.2">
      <c r="A66" s="67">
        <v>3001</v>
      </c>
      <c r="B66" s="64" t="s">
        <v>154</v>
      </c>
      <c r="C66" s="48">
        <v>762023</v>
      </c>
      <c r="D66" s="48">
        <v>753016</v>
      </c>
      <c r="E66" s="48">
        <v>798995</v>
      </c>
      <c r="F66" s="48">
        <v>823930</v>
      </c>
      <c r="G66" s="48">
        <v>836223</v>
      </c>
    </row>
    <row r="67" spans="1:7" x14ac:dyDescent="0.2">
      <c r="A67" s="67">
        <v>3003</v>
      </c>
      <c r="B67" s="64" t="s">
        <v>155</v>
      </c>
      <c r="C67" s="48">
        <v>325795</v>
      </c>
      <c r="D67" s="48">
        <v>320198</v>
      </c>
      <c r="E67" s="48">
        <v>323922</v>
      </c>
      <c r="F67" s="48">
        <v>334912</v>
      </c>
      <c r="G67" s="48">
        <v>339539</v>
      </c>
    </row>
    <row r="68" spans="1:7" x14ac:dyDescent="0.2">
      <c r="A68" s="67">
        <v>3050</v>
      </c>
      <c r="B68" s="64" t="s">
        <v>156</v>
      </c>
      <c r="C68" s="48">
        <v>3630059</v>
      </c>
      <c r="D68" s="48">
        <v>3786196</v>
      </c>
      <c r="E68" s="48">
        <v>3941695</v>
      </c>
      <c r="F68" s="48">
        <v>4063298</v>
      </c>
      <c r="G68" s="48">
        <v>4123571</v>
      </c>
    </row>
    <row r="69" spans="1:7" x14ac:dyDescent="0.2">
      <c r="A69" s="67">
        <v>3101</v>
      </c>
      <c r="B69" s="64" t="s">
        <v>157</v>
      </c>
      <c r="C69" s="48">
        <v>477808</v>
      </c>
      <c r="D69" s="48">
        <v>451905</v>
      </c>
      <c r="E69" s="48">
        <v>503370</v>
      </c>
      <c r="F69" s="48">
        <v>534591</v>
      </c>
      <c r="G69" s="48">
        <v>541795</v>
      </c>
    </row>
    <row r="70" spans="1:7" x14ac:dyDescent="0.2">
      <c r="A70" s="67">
        <v>3103</v>
      </c>
      <c r="B70" s="64" t="s">
        <v>158</v>
      </c>
      <c r="C70" s="48">
        <v>158296</v>
      </c>
      <c r="D70" s="48">
        <v>188517</v>
      </c>
      <c r="E70" s="48">
        <v>183004</v>
      </c>
      <c r="F70" s="48">
        <v>189588</v>
      </c>
      <c r="G70" s="48">
        <v>191820</v>
      </c>
    </row>
    <row r="71" spans="1:7" x14ac:dyDescent="0.2">
      <c r="A71" s="67">
        <v>3104</v>
      </c>
      <c r="B71" s="64" t="s">
        <v>159</v>
      </c>
      <c r="C71" s="49">
        <v>0</v>
      </c>
      <c r="D71" s="48">
        <v>406750</v>
      </c>
      <c r="E71" s="48">
        <v>453243</v>
      </c>
      <c r="F71" s="48">
        <v>466757</v>
      </c>
      <c r="G71" s="48">
        <v>473243</v>
      </c>
    </row>
    <row r="72" spans="1:7" x14ac:dyDescent="0.2">
      <c r="A72" s="67">
        <v>3105</v>
      </c>
      <c r="B72" s="64" t="s">
        <v>160</v>
      </c>
      <c r="C72" s="49">
        <v>0</v>
      </c>
      <c r="D72" s="48">
        <v>1625611</v>
      </c>
      <c r="E72" s="48">
        <v>1657717</v>
      </c>
      <c r="F72" s="48">
        <v>1691369</v>
      </c>
      <c r="G72" s="48">
        <v>1716482</v>
      </c>
    </row>
    <row r="73" spans="1:7" x14ac:dyDescent="0.2">
      <c r="A73" s="67">
        <v>3106</v>
      </c>
      <c r="B73" s="64" t="s">
        <v>161</v>
      </c>
      <c r="C73" s="49">
        <v>0</v>
      </c>
      <c r="D73" s="48">
        <v>214554</v>
      </c>
      <c r="E73" s="48">
        <v>218605</v>
      </c>
      <c r="F73" s="48">
        <v>227163</v>
      </c>
      <c r="G73" s="48">
        <v>230512</v>
      </c>
    </row>
    <row r="74" spans="1:7" x14ac:dyDescent="0.2">
      <c r="A74" s="67">
        <v>3201</v>
      </c>
      <c r="B74" s="64" t="s">
        <v>162</v>
      </c>
      <c r="C74" s="48">
        <v>568724</v>
      </c>
      <c r="D74" s="48">
        <v>624276</v>
      </c>
      <c r="E74" s="48">
        <v>1682295</v>
      </c>
      <c r="F74" s="48">
        <v>2136622</v>
      </c>
      <c r="G74" s="48">
        <v>2167155</v>
      </c>
    </row>
    <row r="75" spans="1:7" x14ac:dyDescent="0.2">
      <c r="A75" s="67">
        <v>3202</v>
      </c>
      <c r="B75" s="64" t="s">
        <v>337</v>
      </c>
      <c r="C75" s="49">
        <v>0</v>
      </c>
      <c r="D75" s="48">
        <v>1014340</v>
      </c>
      <c r="E75" s="49">
        <v>0</v>
      </c>
      <c r="F75" s="49">
        <v>0</v>
      </c>
      <c r="G75" s="49">
        <v>0</v>
      </c>
    </row>
    <row r="76" spans="1:7" x14ac:dyDescent="0.2">
      <c r="A76" s="67">
        <v>3203</v>
      </c>
      <c r="B76" s="64" t="s">
        <v>163</v>
      </c>
      <c r="C76" s="49">
        <v>0</v>
      </c>
      <c r="D76" s="48">
        <v>1034486</v>
      </c>
      <c r="E76" s="48">
        <v>1103772</v>
      </c>
      <c r="F76" s="48">
        <v>1165110</v>
      </c>
      <c r="G76" s="48">
        <v>1179961</v>
      </c>
    </row>
    <row r="77" spans="1:7" x14ac:dyDescent="0.2">
      <c r="A77" s="67">
        <v>3302</v>
      </c>
      <c r="B77" s="64" t="s">
        <v>164</v>
      </c>
      <c r="C77" s="49">
        <v>0</v>
      </c>
      <c r="D77" s="48">
        <v>5319970</v>
      </c>
      <c r="E77" s="48">
        <v>5273666</v>
      </c>
      <c r="F77" s="48">
        <v>5455162</v>
      </c>
      <c r="G77" s="48">
        <v>5535305</v>
      </c>
    </row>
    <row r="78" spans="1:7" x14ac:dyDescent="0.2">
      <c r="A78" s="67">
        <v>3501</v>
      </c>
      <c r="B78" s="64" t="s">
        <v>166</v>
      </c>
      <c r="C78" s="49">
        <v>0</v>
      </c>
      <c r="D78" s="48">
        <v>324536</v>
      </c>
      <c r="E78" s="48">
        <v>335398</v>
      </c>
      <c r="F78" s="48">
        <v>347046</v>
      </c>
      <c r="G78" s="48">
        <v>351157</v>
      </c>
    </row>
    <row r="79" spans="1:7" x14ac:dyDescent="0.2">
      <c r="A79" s="67">
        <v>3601</v>
      </c>
      <c r="B79" s="64" t="s">
        <v>167</v>
      </c>
      <c r="C79" s="49">
        <v>0</v>
      </c>
      <c r="D79" s="48">
        <v>1022740</v>
      </c>
      <c r="E79" s="48">
        <v>1150286</v>
      </c>
      <c r="F79" s="48">
        <v>1224317</v>
      </c>
      <c r="G79" s="48">
        <v>1238635</v>
      </c>
    </row>
    <row r="80" spans="1:7" x14ac:dyDescent="0.2">
      <c r="A80" s="67">
        <v>3701</v>
      </c>
      <c r="B80" s="64" t="s">
        <v>168</v>
      </c>
      <c r="C80" s="49">
        <v>0</v>
      </c>
      <c r="D80" s="48">
        <v>126645</v>
      </c>
      <c r="E80" s="48">
        <v>140065</v>
      </c>
      <c r="F80" s="48">
        <v>148871</v>
      </c>
      <c r="G80" s="48">
        <v>150968</v>
      </c>
    </row>
    <row r="81" spans="1:7" x14ac:dyDescent="0.2">
      <c r="A81" s="67">
        <v>3801</v>
      </c>
      <c r="B81" s="64" t="s">
        <v>169</v>
      </c>
      <c r="C81" s="49">
        <v>0</v>
      </c>
      <c r="D81" s="48">
        <v>229189</v>
      </c>
      <c r="E81" s="48">
        <v>271250</v>
      </c>
      <c r="F81" s="48">
        <v>294437</v>
      </c>
      <c r="G81" s="48">
        <v>298375</v>
      </c>
    </row>
    <row r="82" spans="1:7" x14ac:dyDescent="0.2">
      <c r="A82" s="67">
        <v>3901</v>
      </c>
      <c r="B82" s="64" t="s">
        <v>170</v>
      </c>
      <c r="C82" s="49">
        <v>0</v>
      </c>
      <c r="D82" s="48">
        <v>992381</v>
      </c>
      <c r="E82" s="48">
        <v>1027048</v>
      </c>
      <c r="F82" s="48">
        <v>1057524</v>
      </c>
      <c r="G82" s="48">
        <v>1070476</v>
      </c>
    </row>
    <row r="83" spans="1:7" x14ac:dyDescent="0.2">
      <c r="A83" s="208" t="s">
        <v>45</v>
      </c>
      <c r="B83" s="210"/>
      <c r="C83" s="51">
        <v>688362618</v>
      </c>
      <c r="D83" s="51">
        <v>726188948</v>
      </c>
      <c r="E83" s="51">
        <v>769849592</v>
      </c>
      <c r="F83" s="51">
        <v>786043908</v>
      </c>
      <c r="G83" s="51">
        <v>797188978</v>
      </c>
    </row>
  </sheetData>
  <mergeCells count="4">
    <mergeCell ref="A1:G1"/>
    <mergeCell ref="A2:G2"/>
    <mergeCell ref="A83:B83"/>
    <mergeCell ref="A4:B4"/>
  </mergeCells>
  <pageMargins left="0.5" right="0.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rightToLeft="1" zoomScaleNormal="100" workbookViewId="0">
      <selection activeCell="C20" sqref="C20"/>
    </sheetView>
  </sheetViews>
  <sheetFormatPr defaultRowHeight="12.75" x14ac:dyDescent="0.2"/>
  <cols>
    <col min="1" max="1" width="5.42578125" bestFit="1" customWidth="1"/>
    <col min="2" max="2" width="31.140625" customWidth="1"/>
    <col min="3" max="7" width="11.28515625" bestFit="1" customWidth="1"/>
  </cols>
  <sheetData>
    <row r="1" spans="1:7" ht="18" x14ac:dyDescent="0.25">
      <c r="A1" s="221" t="s">
        <v>653</v>
      </c>
      <c r="B1" s="221"/>
      <c r="C1" s="221"/>
      <c r="D1" s="221"/>
      <c r="E1" s="221"/>
      <c r="F1" s="221"/>
      <c r="G1" s="221"/>
    </row>
    <row r="2" spans="1:7" ht="18" customHeight="1" x14ac:dyDescent="0.25">
      <c r="A2" s="220" t="s">
        <v>654</v>
      </c>
      <c r="B2" s="220"/>
      <c r="C2" s="220"/>
      <c r="D2" s="220"/>
      <c r="E2" s="220"/>
      <c r="F2" s="220"/>
      <c r="G2" s="220"/>
    </row>
    <row r="3" spans="1:7" ht="15.75" x14ac:dyDescent="0.25">
      <c r="A3" s="40"/>
      <c r="B3" s="40"/>
      <c r="C3" s="40"/>
      <c r="D3" s="40"/>
      <c r="E3" s="40"/>
      <c r="F3" s="40"/>
      <c r="G3" s="30" t="s">
        <v>71</v>
      </c>
    </row>
    <row r="4" spans="1:7" s="32" customFormat="1" ht="15.75" x14ac:dyDescent="0.25">
      <c r="A4" s="119" t="s">
        <v>192</v>
      </c>
      <c r="B4" s="169"/>
      <c r="C4" s="170">
        <v>2018</v>
      </c>
      <c r="D4" s="170">
        <v>2019</v>
      </c>
      <c r="E4" s="170">
        <v>2020</v>
      </c>
      <c r="F4" s="170">
        <v>2021</v>
      </c>
      <c r="G4" s="170">
        <v>2022</v>
      </c>
    </row>
    <row r="5" spans="1:7" s="32" customFormat="1" ht="15.75" x14ac:dyDescent="0.25">
      <c r="A5" s="57" t="s">
        <v>54</v>
      </c>
      <c r="B5" s="119" t="s">
        <v>196</v>
      </c>
      <c r="C5" s="87"/>
      <c r="D5" s="87"/>
      <c r="E5" s="87"/>
      <c r="F5" s="87"/>
      <c r="G5" s="87"/>
    </row>
    <row r="6" spans="1:7" ht="24.95" customHeight="1" x14ac:dyDescent="0.2">
      <c r="A6" s="67">
        <v>1001</v>
      </c>
      <c r="B6" s="171" t="s">
        <v>102</v>
      </c>
      <c r="C6" s="167">
        <v>10703928</v>
      </c>
      <c r="D6" s="167">
        <v>12198700</v>
      </c>
      <c r="E6" s="167">
        <v>11855200</v>
      </c>
      <c r="F6" s="167">
        <v>13062120</v>
      </c>
      <c r="G6" s="167">
        <v>13081460</v>
      </c>
    </row>
    <row r="7" spans="1:7" ht="24.95" customHeight="1" x14ac:dyDescent="0.2">
      <c r="A7" s="67">
        <v>1002</v>
      </c>
      <c r="B7" s="171" t="s">
        <v>103</v>
      </c>
      <c r="C7" s="167">
        <v>1352961</v>
      </c>
      <c r="D7" s="167">
        <v>1378920</v>
      </c>
      <c r="E7" s="167">
        <v>1357640</v>
      </c>
      <c r="F7" s="167">
        <v>1373680</v>
      </c>
      <c r="G7" s="167">
        <v>1390840</v>
      </c>
    </row>
    <row r="8" spans="1:7" ht="24.95" customHeight="1" x14ac:dyDescent="0.2">
      <c r="A8" s="67">
        <v>1101</v>
      </c>
      <c r="B8" s="171" t="s">
        <v>107</v>
      </c>
      <c r="C8" s="167">
        <v>14300</v>
      </c>
      <c r="D8" s="167">
        <v>20000</v>
      </c>
      <c r="E8" s="167">
        <v>20000</v>
      </c>
      <c r="F8" s="167">
        <v>20000</v>
      </c>
      <c r="G8" s="167">
        <v>20000</v>
      </c>
    </row>
    <row r="9" spans="1:7" ht="24.95" customHeight="1" x14ac:dyDescent="0.2">
      <c r="A9" s="67">
        <v>1201</v>
      </c>
      <c r="B9" s="171" t="s">
        <v>109</v>
      </c>
      <c r="C9" s="167">
        <v>150000</v>
      </c>
      <c r="D9" s="167">
        <v>127000</v>
      </c>
      <c r="E9" s="167">
        <v>150000</v>
      </c>
      <c r="F9" s="167">
        <v>150000</v>
      </c>
      <c r="G9" s="167">
        <v>150000</v>
      </c>
    </row>
    <row r="10" spans="1:7" ht="24.95" customHeight="1" x14ac:dyDescent="0.2">
      <c r="A10" s="67">
        <v>1501</v>
      </c>
      <c r="B10" s="171" t="s">
        <v>112</v>
      </c>
      <c r="C10" s="167">
        <v>53523000</v>
      </c>
      <c r="D10" s="167">
        <v>55025000</v>
      </c>
      <c r="E10" s="167">
        <v>58570000</v>
      </c>
      <c r="F10" s="167">
        <v>61290000</v>
      </c>
      <c r="G10" s="167">
        <v>64690000</v>
      </c>
    </row>
    <row r="11" spans="1:7" ht="24.95" customHeight="1" x14ac:dyDescent="0.2">
      <c r="A11" s="67">
        <v>1701</v>
      </c>
      <c r="B11" s="171" t="s">
        <v>123</v>
      </c>
      <c r="C11" s="167">
        <v>630000</v>
      </c>
      <c r="D11" s="167">
        <v>665000</v>
      </c>
      <c r="E11" s="167">
        <v>700000</v>
      </c>
      <c r="F11" s="167">
        <v>810000</v>
      </c>
      <c r="G11" s="167">
        <v>900000</v>
      </c>
    </row>
    <row r="12" spans="1:7" ht="24.95" customHeight="1" x14ac:dyDescent="0.2">
      <c r="A12" s="67">
        <v>2101</v>
      </c>
      <c r="B12" s="171" t="s">
        <v>132</v>
      </c>
      <c r="C12" s="167">
        <v>31900505</v>
      </c>
      <c r="D12" s="167">
        <v>65669300</v>
      </c>
      <c r="E12" s="167">
        <v>57031100</v>
      </c>
      <c r="F12" s="167">
        <v>81369250</v>
      </c>
      <c r="G12" s="167">
        <v>86906100</v>
      </c>
    </row>
    <row r="13" spans="1:7" ht="24.95" customHeight="1" x14ac:dyDescent="0.2">
      <c r="A13" s="67">
        <v>2501</v>
      </c>
      <c r="B13" s="171" t="s">
        <v>139</v>
      </c>
      <c r="C13" s="167">
        <v>906472132</v>
      </c>
      <c r="D13" s="167">
        <v>950312000</v>
      </c>
      <c r="E13" s="167">
        <v>1013615000</v>
      </c>
      <c r="F13" s="167">
        <v>1081272000</v>
      </c>
      <c r="G13" s="167">
        <v>1104954000</v>
      </c>
    </row>
    <row r="14" spans="1:7" ht="24.95" customHeight="1" x14ac:dyDescent="0.2">
      <c r="A14" s="67">
        <v>2701</v>
      </c>
      <c r="B14" s="171" t="s">
        <v>143</v>
      </c>
      <c r="C14" s="167">
        <v>181165000</v>
      </c>
      <c r="D14" s="167">
        <v>218208000</v>
      </c>
      <c r="E14" s="167">
        <v>215725000</v>
      </c>
      <c r="F14" s="167">
        <v>229445000</v>
      </c>
      <c r="G14" s="167">
        <v>241087000</v>
      </c>
    </row>
    <row r="15" spans="1:7" ht="24.95" customHeight="1" x14ac:dyDescent="0.2">
      <c r="A15" s="67">
        <v>2801</v>
      </c>
      <c r="B15" s="171" t="s">
        <v>148</v>
      </c>
      <c r="C15" s="167">
        <v>56243541</v>
      </c>
      <c r="D15" s="167">
        <v>62573156</v>
      </c>
      <c r="E15" s="167">
        <v>6886800</v>
      </c>
      <c r="F15" s="167">
        <v>8451580</v>
      </c>
      <c r="G15" s="167">
        <v>8004000</v>
      </c>
    </row>
    <row r="16" spans="1:7" ht="24.95" customHeight="1" x14ac:dyDescent="0.2">
      <c r="A16" s="67">
        <v>2802</v>
      </c>
      <c r="B16" s="171" t="s">
        <v>149</v>
      </c>
      <c r="C16" s="168">
        <v>0</v>
      </c>
      <c r="D16" s="168">
        <v>0</v>
      </c>
      <c r="E16" s="167">
        <v>40172000</v>
      </c>
      <c r="F16" s="167">
        <v>48642000</v>
      </c>
      <c r="G16" s="167">
        <v>48642000</v>
      </c>
    </row>
    <row r="17" spans="1:7" ht="24.95" customHeight="1" x14ac:dyDescent="0.2">
      <c r="A17" s="67">
        <v>2901</v>
      </c>
      <c r="B17" s="171" t="s">
        <v>151</v>
      </c>
      <c r="C17" s="167">
        <v>300000</v>
      </c>
      <c r="D17" s="167">
        <v>300000</v>
      </c>
      <c r="E17" s="167">
        <v>300000</v>
      </c>
      <c r="F17" s="167">
        <v>300000</v>
      </c>
      <c r="G17" s="167">
        <v>300000</v>
      </c>
    </row>
    <row r="18" spans="1:7" ht="24.95" customHeight="1" x14ac:dyDescent="0.2">
      <c r="A18" s="67">
        <v>3050</v>
      </c>
      <c r="B18" s="171" t="s">
        <v>156</v>
      </c>
      <c r="C18" s="167">
        <v>13754343</v>
      </c>
      <c r="D18" s="167">
        <v>15304000</v>
      </c>
      <c r="E18" s="167">
        <v>13747000</v>
      </c>
      <c r="F18" s="167">
        <v>17696000</v>
      </c>
      <c r="G18" s="167">
        <v>17985000</v>
      </c>
    </row>
    <row r="19" spans="1:7" ht="24.95" customHeight="1" x14ac:dyDescent="0.2">
      <c r="A19" s="67">
        <v>3302</v>
      </c>
      <c r="B19" s="171" t="s">
        <v>164</v>
      </c>
      <c r="C19" s="168">
        <v>0</v>
      </c>
      <c r="D19" s="167">
        <v>1188000</v>
      </c>
      <c r="E19" s="167">
        <v>1188000</v>
      </c>
      <c r="F19" s="167">
        <v>1188000</v>
      </c>
      <c r="G19" s="167">
        <v>1188000</v>
      </c>
    </row>
    <row r="20" spans="1:7" ht="24.95" customHeight="1" x14ac:dyDescent="0.2">
      <c r="A20" s="246" t="s">
        <v>197</v>
      </c>
      <c r="B20" s="247"/>
      <c r="C20" s="51">
        <f>SUM(C6:C19)</f>
        <v>1256209710</v>
      </c>
      <c r="D20" s="51">
        <f>SUM(D6:D19)</f>
        <v>1382969076</v>
      </c>
      <c r="E20" s="51">
        <f>SUM(E6:E19)</f>
        <v>1421317740</v>
      </c>
      <c r="F20" s="51">
        <f>SUM(F6:F19)</f>
        <v>1545069630</v>
      </c>
      <c r="G20" s="51">
        <f>SUM(G6:G19)</f>
        <v>1589298400</v>
      </c>
    </row>
  </sheetData>
  <mergeCells count="3">
    <mergeCell ref="A1:G1"/>
    <mergeCell ref="A2:G2"/>
    <mergeCell ref="A20:B20"/>
  </mergeCells>
  <pageMargins left="0.5" right="0.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rightToLeft="1" zoomScaleNormal="100" workbookViewId="0">
      <selection activeCell="C5" sqref="C5:C6"/>
    </sheetView>
  </sheetViews>
  <sheetFormatPr defaultRowHeight="12.75" x14ac:dyDescent="0.2"/>
  <cols>
    <col min="1" max="1" width="4.85546875" bestFit="1" customWidth="1"/>
    <col min="2" max="2" width="28.5703125" style="52" customWidth="1"/>
    <col min="3" max="4" width="11.28515625" bestFit="1" customWidth="1"/>
    <col min="6" max="7" width="11.28515625" bestFit="1" customWidth="1"/>
  </cols>
  <sheetData>
    <row r="1" spans="1:7" ht="15.75" x14ac:dyDescent="0.25">
      <c r="A1" s="211" t="s">
        <v>69</v>
      </c>
      <c r="B1" s="211"/>
      <c r="C1" s="211"/>
      <c r="D1" s="211"/>
      <c r="E1" s="211"/>
      <c r="F1" s="211"/>
      <c r="G1" s="211"/>
    </row>
    <row r="2" spans="1:7" ht="15.75" x14ac:dyDescent="0.25">
      <c r="A2" s="211" t="s">
        <v>70</v>
      </c>
      <c r="B2" s="211"/>
      <c r="C2" s="211"/>
      <c r="D2" s="211"/>
      <c r="E2" s="211"/>
      <c r="F2" s="211"/>
      <c r="G2" s="211"/>
    </row>
    <row r="3" spans="1:7" ht="13.5" customHeight="1" x14ac:dyDescent="0.25">
      <c r="A3" s="40"/>
      <c r="B3" s="30"/>
      <c r="C3" s="30"/>
      <c r="D3" s="30"/>
      <c r="E3" s="41"/>
      <c r="F3" s="40"/>
      <c r="G3" s="42" t="s">
        <v>71</v>
      </c>
    </row>
    <row r="4" spans="1:7" x14ac:dyDescent="0.2">
      <c r="A4" s="204" t="s">
        <v>72</v>
      </c>
      <c r="B4" s="205"/>
      <c r="C4" s="208" t="s">
        <v>73</v>
      </c>
      <c r="D4" s="209"/>
      <c r="E4" s="209"/>
      <c r="F4" s="210"/>
      <c r="G4" s="212" t="s">
        <v>74</v>
      </c>
    </row>
    <row r="5" spans="1:7" x14ac:dyDescent="0.2">
      <c r="A5" s="206"/>
      <c r="B5" s="207"/>
      <c r="C5" s="215" t="s">
        <v>75</v>
      </c>
      <c r="D5" s="208" t="s">
        <v>76</v>
      </c>
      <c r="E5" s="209"/>
      <c r="F5" s="210"/>
      <c r="G5" s="213"/>
    </row>
    <row r="6" spans="1:7" s="32" customFormat="1" x14ac:dyDescent="0.2">
      <c r="A6" s="44" t="s">
        <v>54</v>
      </c>
      <c r="B6" s="44" t="s">
        <v>77</v>
      </c>
      <c r="C6" s="216"/>
      <c r="D6" s="44" t="s">
        <v>78</v>
      </c>
      <c r="E6" s="44" t="s">
        <v>79</v>
      </c>
      <c r="F6" s="44" t="s">
        <v>45</v>
      </c>
      <c r="G6" s="214"/>
    </row>
    <row r="7" spans="1:7" x14ac:dyDescent="0.2">
      <c r="A7" s="46" t="s">
        <v>80</v>
      </c>
      <c r="B7" s="47" t="s">
        <v>81</v>
      </c>
      <c r="C7" s="48">
        <v>55415000</v>
      </c>
      <c r="D7" s="49">
        <v>0</v>
      </c>
      <c r="E7" s="49">
        <v>0</v>
      </c>
      <c r="F7" s="49">
        <v>0</v>
      </c>
      <c r="G7" s="48">
        <v>55415000</v>
      </c>
    </row>
    <row r="8" spans="1:7" x14ac:dyDescent="0.2">
      <c r="A8" s="46" t="s">
        <v>82</v>
      </c>
      <c r="B8" s="47" t="s">
        <v>83</v>
      </c>
      <c r="C8" s="48">
        <v>24088000</v>
      </c>
      <c r="D8" s="49">
        <v>0</v>
      </c>
      <c r="E8" s="49">
        <v>0</v>
      </c>
      <c r="F8" s="49">
        <v>0</v>
      </c>
      <c r="G8" s="48">
        <v>24088000</v>
      </c>
    </row>
    <row r="9" spans="1:7" x14ac:dyDescent="0.2">
      <c r="A9" s="46" t="s">
        <v>84</v>
      </c>
      <c r="B9" s="47" t="s">
        <v>85</v>
      </c>
      <c r="C9" s="48">
        <v>22915000</v>
      </c>
      <c r="D9" s="48">
        <v>11000000</v>
      </c>
      <c r="E9" s="49">
        <v>0</v>
      </c>
      <c r="F9" s="48">
        <v>11000000</v>
      </c>
      <c r="G9" s="48">
        <v>33915000</v>
      </c>
    </row>
    <row r="10" spans="1:7" x14ac:dyDescent="0.2">
      <c r="A10" s="46" t="s">
        <v>86</v>
      </c>
      <c r="B10" s="47" t="s">
        <v>87</v>
      </c>
      <c r="C10" s="48">
        <v>973000</v>
      </c>
      <c r="D10" s="49">
        <v>0</v>
      </c>
      <c r="E10" s="49">
        <v>0</v>
      </c>
      <c r="F10" s="49">
        <v>0</v>
      </c>
      <c r="G10" s="48">
        <v>973000</v>
      </c>
    </row>
    <row r="11" spans="1:7" x14ac:dyDescent="0.2">
      <c r="A11" s="46" t="s">
        <v>88</v>
      </c>
      <c r="B11" s="47" t="s">
        <v>89</v>
      </c>
      <c r="C11" s="48">
        <v>2764000</v>
      </c>
      <c r="D11" s="49">
        <v>0</v>
      </c>
      <c r="E11" s="49">
        <v>0</v>
      </c>
      <c r="F11" s="49">
        <v>0</v>
      </c>
      <c r="G11" s="48">
        <v>2764000</v>
      </c>
    </row>
    <row r="12" spans="1:7" x14ac:dyDescent="0.2">
      <c r="A12" s="46" t="s">
        <v>90</v>
      </c>
      <c r="B12" s="47" t="s">
        <v>91</v>
      </c>
      <c r="C12" s="48">
        <v>7391000</v>
      </c>
      <c r="D12" s="49">
        <v>0</v>
      </c>
      <c r="E12" s="49">
        <v>0</v>
      </c>
      <c r="F12" s="49">
        <v>0</v>
      </c>
      <c r="G12" s="48">
        <v>7391000</v>
      </c>
    </row>
    <row r="13" spans="1:7" x14ac:dyDescent="0.2">
      <c r="A13" s="46" t="s">
        <v>92</v>
      </c>
      <c r="B13" s="47" t="s">
        <v>93</v>
      </c>
      <c r="C13" s="48">
        <v>3693000</v>
      </c>
      <c r="D13" s="48">
        <v>635000</v>
      </c>
      <c r="E13" s="49">
        <v>0</v>
      </c>
      <c r="F13" s="48">
        <v>635000</v>
      </c>
      <c r="G13" s="48">
        <v>4328000</v>
      </c>
    </row>
    <row r="14" spans="1:7" x14ac:dyDescent="0.2">
      <c r="A14" s="46" t="s">
        <v>94</v>
      </c>
      <c r="B14" s="47" t="s">
        <v>95</v>
      </c>
      <c r="C14" s="48">
        <v>3106000</v>
      </c>
      <c r="D14" s="49">
        <v>0</v>
      </c>
      <c r="E14" s="49">
        <v>0</v>
      </c>
      <c r="F14" s="49">
        <v>0</v>
      </c>
      <c r="G14" s="48">
        <v>3106000</v>
      </c>
    </row>
    <row r="15" spans="1:7" x14ac:dyDescent="0.2">
      <c r="A15" s="46" t="s">
        <v>96</v>
      </c>
      <c r="B15" s="47" t="s">
        <v>97</v>
      </c>
      <c r="C15" s="48">
        <v>1183359000</v>
      </c>
      <c r="D15" s="48">
        <v>35447000</v>
      </c>
      <c r="E15" s="49">
        <v>0</v>
      </c>
      <c r="F15" s="48">
        <v>35447000</v>
      </c>
      <c r="G15" s="48">
        <v>1218806000</v>
      </c>
    </row>
    <row r="16" spans="1:7" x14ac:dyDescent="0.2">
      <c r="A16" s="46" t="s">
        <v>98</v>
      </c>
      <c r="B16" s="47" t="s">
        <v>99</v>
      </c>
      <c r="C16" s="48">
        <v>207000000</v>
      </c>
      <c r="D16" s="48">
        <v>26000000</v>
      </c>
      <c r="E16" s="49">
        <v>0</v>
      </c>
      <c r="F16" s="48">
        <v>26000000</v>
      </c>
      <c r="G16" s="48">
        <v>233000000</v>
      </c>
    </row>
    <row r="17" spans="1:7" x14ac:dyDescent="0.2">
      <c r="A17" s="46" t="s">
        <v>100</v>
      </c>
      <c r="B17" s="47" t="s">
        <v>101</v>
      </c>
      <c r="C17" s="48">
        <v>1848000</v>
      </c>
      <c r="D17" s="48">
        <v>390000</v>
      </c>
      <c r="E17" s="49">
        <v>0</v>
      </c>
      <c r="F17" s="48">
        <v>390000</v>
      </c>
      <c r="G17" s="48">
        <v>2238000</v>
      </c>
    </row>
    <row r="18" spans="1:7" x14ac:dyDescent="0.2">
      <c r="A18" s="49">
        <v>1001</v>
      </c>
      <c r="B18" s="47" t="s">
        <v>102</v>
      </c>
      <c r="C18" s="48">
        <v>19084000</v>
      </c>
      <c r="D18" s="48">
        <v>5896000</v>
      </c>
      <c r="E18" s="49">
        <v>0</v>
      </c>
      <c r="F18" s="48">
        <v>5896000</v>
      </c>
      <c r="G18" s="48">
        <v>24980000</v>
      </c>
    </row>
    <row r="19" spans="1:7" x14ac:dyDescent="0.2">
      <c r="A19" s="49">
        <v>1002</v>
      </c>
      <c r="B19" s="47" t="s">
        <v>103</v>
      </c>
      <c r="C19" s="48">
        <v>9611000</v>
      </c>
      <c r="D19" s="48">
        <v>5330000</v>
      </c>
      <c r="E19" s="49">
        <v>0</v>
      </c>
      <c r="F19" s="48">
        <v>5330000</v>
      </c>
      <c r="G19" s="48">
        <v>14941000</v>
      </c>
    </row>
    <row r="20" spans="1:7" x14ac:dyDescent="0.2">
      <c r="A20" s="49">
        <v>1003</v>
      </c>
      <c r="B20" s="47" t="s">
        <v>104</v>
      </c>
      <c r="C20" s="48">
        <v>781915000</v>
      </c>
      <c r="D20" s="48">
        <v>27921000</v>
      </c>
      <c r="E20" s="49">
        <v>0</v>
      </c>
      <c r="F20" s="48">
        <v>27921000</v>
      </c>
      <c r="G20" s="48">
        <v>809836000</v>
      </c>
    </row>
    <row r="21" spans="1:7" x14ac:dyDescent="0.2">
      <c r="A21" s="49">
        <v>1004</v>
      </c>
      <c r="B21" s="47" t="s">
        <v>105</v>
      </c>
      <c r="C21" s="48">
        <v>225908000</v>
      </c>
      <c r="D21" s="48">
        <v>21767000</v>
      </c>
      <c r="E21" s="49">
        <v>0</v>
      </c>
      <c r="F21" s="48">
        <v>21767000</v>
      </c>
      <c r="G21" s="48">
        <v>247675000</v>
      </c>
    </row>
    <row r="22" spans="1:7" x14ac:dyDescent="0.2">
      <c r="A22" s="49">
        <v>1005</v>
      </c>
      <c r="B22" s="47" t="s">
        <v>106</v>
      </c>
      <c r="C22" s="48">
        <v>234995000</v>
      </c>
      <c r="D22" s="48">
        <v>20904000</v>
      </c>
      <c r="E22" s="49">
        <v>0</v>
      </c>
      <c r="F22" s="48">
        <v>20904000</v>
      </c>
      <c r="G22" s="48">
        <v>255899000</v>
      </c>
    </row>
    <row r="23" spans="1:7" x14ac:dyDescent="0.2">
      <c r="A23" s="49">
        <v>1101</v>
      </c>
      <c r="B23" s="47" t="s">
        <v>107</v>
      </c>
      <c r="C23" s="48">
        <v>54822000</v>
      </c>
      <c r="D23" s="48">
        <v>8505000</v>
      </c>
      <c r="E23" s="49">
        <v>0</v>
      </c>
      <c r="F23" s="48">
        <v>8505000</v>
      </c>
      <c r="G23" s="48">
        <v>63327000</v>
      </c>
    </row>
    <row r="24" spans="1:7" x14ac:dyDescent="0.2">
      <c r="A24" s="49">
        <v>1110</v>
      </c>
      <c r="B24" s="47" t="s">
        <v>108</v>
      </c>
      <c r="C24" s="48">
        <v>38216000</v>
      </c>
      <c r="D24" s="48">
        <v>180000</v>
      </c>
      <c r="E24" s="49">
        <v>0</v>
      </c>
      <c r="F24" s="48">
        <v>180000</v>
      </c>
      <c r="G24" s="48">
        <v>38396000</v>
      </c>
    </row>
    <row r="25" spans="1:7" x14ac:dyDescent="0.2">
      <c r="A25" s="49">
        <v>1201</v>
      </c>
      <c r="B25" s="47" t="s">
        <v>109</v>
      </c>
      <c r="C25" s="48">
        <v>22713000</v>
      </c>
      <c r="D25" s="48">
        <v>2047000</v>
      </c>
      <c r="E25" s="49">
        <v>0</v>
      </c>
      <c r="F25" s="48">
        <v>2047000</v>
      </c>
      <c r="G25" s="48">
        <v>24760000</v>
      </c>
    </row>
    <row r="26" spans="1:7" x14ac:dyDescent="0.2">
      <c r="A26" s="49">
        <v>1301</v>
      </c>
      <c r="B26" s="47" t="s">
        <v>110</v>
      </c>
      <c r="C26" s="48">
        <v>49585000</v>
      </c>
      <c r="D26" s="48">
        <v>1750000</v>
      </c>
      <c r="E26" s="49">
        <v>0</v>
      </c>
      <c r="F26" s="48">
        <v>1750000</v>
      </c>
      <c r="G26" s="48">
        <v>51335000</v>
      </c>
    </row>
    <row r="27" spans="1:7" ht="22.5" x14ac:dyDescent="0.2">
      <c r="A27" s="49">
        <v>1401</v>
      </c>
      <c r="B27" s="50" t="s">
        <v>111</v>
      </c>
      <c r="C27" s="48">
        <v>2281000</v>
      </c>
      <c r="D27" s="48">
        <v>5400000</v>
      </c>
      <c r="E27" s="49">
        <v>0</v>
      </c>
      <c r="F27" s="48">
        <v>5400000</v>
      </c>
      <c r="G27" s="48">
        <v>7681000</v>
      </c>
    </row>
    <row r="28" spans="1:7" x14ac:dyDescent="0.2">
      <c r="A28" s="49">
        <v>1501</v>
      </c>
      <c r="B28" s="47" t="s">
        <v>112</v>
      </c>
      <c r="C28" s="48">
        <v>3133620000</v>
      </c>
      <c r="D28" s="48">
        <v>187584000</v>
      </c>
      <c r="E28" s="49">
        <v>0</v>
      </c>
      <c r="F28" s="48">
        <v>187584000</v>
      </c>
      <c r="G28" s="48">
        <v>3321204000</v>
      </c>
    </row>
    <row r="29" spans="1:7" x14ac:dyDescent="0.2">
      <c r="A29" s="49">
        <v>1502</v>
      </c>
      <c r="B29" s="47" t="s">
        <v>113</v>
      </c>
      <c r="C29" s="48">
        <v>1915000</v>
      </c>
      <c r="D29" s="48">
        <v>225000</v>
      </c>
      <c r="E29" s="49">
        <v>0</v>
      </c>
      <c r="F29" s="48">
        <v>225000</v>
      </c>
      <c r="G29" s="48">
        <v>2140000</v>
      </c>
    </row>
    <row r="30" spans="1:7" x14ac:dyDescent="0.2">
      <c r="A30" s="49">
        <v>1503</v>
      </c>
      <c r="B30" s="47" t="s">
        <v>114</v>
      </c>
      <c r="C30" s="48">
        <v>70615000</v>
      </c>
      <c r="D30" s="48">
        <v>25998000</v>
      </c>
      <c r="E30" s="49">
        <v>0</v>
      </c>
      <c r="F30" s="48">
        <v>25998000</v>
      </c>
      <c r="G30" s="48">
        <v>96613000</v>
      </c>
    </row>
    <row r="31" spans="1:7" x14ac:dyDescent="0.2">
      <c r="A31" s="49">
        <v>1504</v>
      </c>
      <c r="B31" s="47" t="s">
        <v>115</v>
      </c>
      <c r="C31" s="48">
        <v>17294000</v>
      </c>
      <c r="D31" s="48">
        <v>1676000</v>
      </c>
      <c r="E31" s="49">
        <v>0</v>
      </c>
      <c r="F31" s="48">
        <v>1676000</v>
      </c>
      <c r="G31" s="48">
        <v>18970000</v>
      </c>
    </row>
    <row r="32" spans="1:7" x14ac:dyDescent="0.2">
      <c r="A32" s="49">
        <v>1506</v>
      </c>
      <c r="B32" s="47" t="s">
        <v>116</v>
      </c>
      <c r="C32" s="48">
        <v>55752000</v>
      </c>
      <c r="D32" s="48">
        <v>3400000</v>
      </c>
      <c r="E32" s="49">
        <v>0</v>
      </c>
      <c r="F32" s="48">
        <v>3400000</v>
      </c>
      <c r="G32" s="48">
        <v>59152000</v>
      </c>
    </row>
    <row r="33" spans="1:7" x14ac:dyDescent="0.2">
      <c r="A33" s="49">
        <v>1507</v>
      </c>
      <c r="B33" s="47" t="s">
        <v>117</v>
      </c>
      <c r="C33" s="48">
        <v>2581000</v>
      </c>
      <c r="D33" s="48">
        <v>797000</v>
      </c>
      <c r="E33" s="49">
        <v>0</v>
      </c>
      <c r="F33" s="48">
        <v>797000</v>
      </c>
      <c r="G33" s="48">
        <v>3378000</v>
      </c>
    </row>
    <row r="34" spans="1:7" x14ac:dyDescent="0.2">
      <c r="A34" s="49">
        <v>1601</v>
      </c>
      <c r="B34" s="47" t="s">
        <v>118</v>
      </c>
      <c r="C34" s="48">
        <v>9664000</v>
      </c>
      <c r="D34" s="48">
        <v>2145000</v>
      </c>
      <c r="E34" s="49">
        <v>0</v>
      </c>
      <c r="F34" s="48">
        <v>2145000</v>
      </c>
      <c r="G34" s="48">
        <v>11809000</v>
      </c>
    </row>
    <row r="35" spans="1:7" x14ac:dyDescent="0.2">
      <c r="A35" s="49">
        <v>1602</v>
      </c>
      <c r="B35" s="47" t="s">
        <v>119</v>
      </c>
      <c r="C35" s="48">
        <v>2017000</v>
      </c>
      <c r="D35" s="49">
        <v>0</v>
      </c>
      <c r="E35" s="49">
        <v>0</v>
      </c>
      <c r="F35" s="49">
        <v>0</v>
      </c>
      <c r="G35" s="48">
        <v>2017000</v>
      </c>
    </row>
    <row r="36" spans="1:7" x14ac:dyDescent="0.2">
      <c r="A36" s="49">
        <v>1603</v>
      </c>
      <c r="B36" s="47" t="s">
        <v>120</v>
      </c>
      <c r="C36" s="48">
        <v>3542000</v>
      </c>
      <c r="D36" s="48">
        <v>2070000</v>
      </c>
      <c r="E36" s="49">
        <v>0</v>
      </c>
      <c r="F36" s="48">
        <v>2070000</v>
      </c>
      <c r="G36" s="48">
        <v>5612000</v>
      </c>
    </row>
    <row r="37" spans="1:7" x14ac:dyDescent="0.2">
      <c r="A37" s="49">
        <v>1604</v>
      </c>
      <c r="B37" s="47" t="s">
        <v>121</v>
      </c>
      <c r="C37" s="48">
        <v>6188000</v>
      </c>
      <c r="D37" s="48">
        <v>650000</v>
      </c>
      <c r="E37" s="49">
        <v>0</v>
      </c>
      <c r="F37" s="48">
        <v>650000</v>
      </c>
      <c r="G37" s="48">
        <v>6838000</v>
      </c>
    </row>
    <row r="38" spans="1:7" x14ac:dyDescent="0.2">
      <c r="A38" s="49">
        <v>1605</v>
      </c>
      <c r="B38" s="47" t="s">
        <v>122</v>
      </c>
      <c r="C38" s="48">
        <v>1374000</v>
      </c>
      <c r="D38" s="48">
        <v>2550000</v>
      </c>
      <c r="E38" s="49">
        <v>0</v>
      </c>
      <c r="F38" s="48">
        <v>2550000</v>
      </c>
      <c r="G38" s="48">
        <v>3924000</v>
      </c>
    </row>
    <row r="39" spans="1:7" x14ac:dyDescent="0.2">
      <c r="A39" s="49">
        <v>1701</v>
      </c>
      <c r="B39" s="47" t="s">
        <v>123</v>
      </c>
      <c r="C39" s="48">
        <v>1490000</v>
      </c>
      <c r="D39" s="48">
        <v>11400000</v>
      </c>
      <c r="E39" s="49">
        <v>0</v>
      </c>
      <c r="F39" s="48">
        <v>11400000</v>
      </c>
      <c r="G39" s="48">
        <v>12890000</v>
      </c>
    </row>
    <row r="40" spans="1:7" x14ac:dyDescent="0.2">
      <c r="A40" s="49">
        <v>1702</v>
      </c>
      <c r="B40" s="47" t="s">
        <v>124</v>
      </c>
      <c r="C40" s="48">
        <v>5006000</v>
      </c>
      <c r="D40" s="48">
        <v>2440000</v>
      </c>
      <c r="E40" s="49">
        <v>0</v>
      </c>
      <c r="F40" s="48">
        <v>2440000</v>
      </c>
      <c r="G40" s="48">
        <v>7446000</v>
      </c>
    </row>
    <row r="41" spans="1:7" x14ac:dyDescent="0.2">
      <c r="A41" s="49">
        <v>1801</v>
      </c>
      <c r="B41" s="47" t="s">
        <v>125</v>
      </c>
      <c r="C41" s="48">
        <v>16076000</v>
      </c>
      <c r="D41" s="48">
        <v>21796000</v>
      </c>
      <c r="E41" s="49">
        <v>0</v>
      </c>
      <c r="F41" s="48">
        <v>21796000</v>
      </c>
      <c r="G41" s="48">
        <v>37872000</v>
      </c>
    </row>
    <row r="42" spans="1:7" x14ac:dyDescent="0.2">
      <c r="A42" s="49">
        <v>1802</v>
      </c>
      <c r="B42" s="47" t="s">
        <v>126</v>
      </c>
      <c r="C42" s="48">
        <v>5715000</v>
      </c>
      <c r="D42" s="48">
        <v>3880000</v>
      </c>
      <c r="E42" s="49">
        <v>0</v>
      </c>
      <c r="F42" s="48">
        <v>3880000</v>
      </c>
      <c r="G42" s="48">
        <v>9595000</v>
      </c>
    </row>
    <row r="43" spans="1:7" x14ac:dyDescent="0.2">
      <c r="A43" s="49">
        <v>1803</v>
      </c>
      <c r="B43" s="47" t="s">
        <v>127</v>
      </c>
      <c r="C43" s="48">
        <v>968000</v>
      </c>
      <c r="D43" s="49">
        <v>0</v>
      </c>
      <c r="E43" s="49">
        <v>0</v>
      </c>
      <c r="F43" s="49">
        <v>0</v>
      </c>
      <c r="G43" s="48">
        <v>968000</v>
      </c>
    </row>
    <row r="44" spans="1:7" x14ac:dyDescent="0.2">
      <c r="A44" s="49">
        <v>1901</v>
      </c>
      <c r="B44" s="47" t="s">
        <v>128</v>
      </c>
      <c r="C44" s="48">
        <v>7499000</v>
      </c>
      <c r="D44" s="48">
        <v>243800000</v>
      </c>
      <c r="E44" s="49">
        <v>0</v>
      </c>
      <c r="F44" s="48">
        <v>243800000</v>
      </c>
      <c r="G44" s="48">
        <v>251299000</v>
      </c>
    </row>
    <row r="45" spans="1:7" x14ac:dyDescent="0.2">
      <c r="A45" s="49">
        <v>2001</v>
      </c>
      <c r="B45" s="47" t="s">
        <v>129</v>
      </c>
      <c r="C45" s="48">
        <v>5329000</v>
      </c>
      <c r="D45" s="48">
        <v>31350000</v>
      </c>
      <c r="E45" s="49">
        <v>0</v>
      </c>
      <c r="F45" s="48">
        <v>31350000</v>
      </c>
      <c r="G45" s="48">
        <v>36679000</v>
      </c>
    </row>
    <row r="46" spans="1:7" x14ac:dyDescent="0.2">
      <c r="A46" s="49">
        <v>2003</v>
      </c>
      <c r="B46" s="47" t="s">
        <v>130</v>
      </c>
      <c r="C46" s="48">
        <v>3954000</v>
      </c>
      <c r="D46" s="48">
        <v>1950000</v>
      </c>
      <c r="E46" s="49">
        <v>0</v>
      </c>
      <c r="F46" s="48">
        <v>1950000</v>
      </c>
      <c r="G46" s="48">
        <v>5904000</v>
      </c>
    </row>
    <row r="47" spans="1:7" x14ac:dyDescent="0.2">
      <c r="A47" s="49">
        <v>2004</v>
      </c>
      <c r="B47" s="47" t="s">
        <v>131</v>
      </c>
      <c r="C47" s="48">
        <v>4446000</v>
      </c>
      <c r="D47" s="48">
        <v>690000</v>
      </c>
      <c r="E47" s="49">
        <v>0</v>
      </c>
      <c r="F47" s="48">
        <v>690000</v>
      </c>
      <c r="G47" s="48">
        <v>5136000</v>
      </c>
    </row>
    <row r="48" spans="1:7" x14ac:dyDescent="0.2">
      <c r="A48" s="49">
        <v>2101</v>
      </c>
      <c r="B48" s="47" t="s">
        <v>132</v>
      </c>
      <c r="C48" s="48">
        <v>42193000</v>
      </c>
      <c r="D48" s="48">
        <v>74401000</v>
      </c>
      <c r="E48" s="48">
        <v>59750000</v>
      </c>
      <c r="F48" s="48">
        <v>134151000</v>
      </c>
      <c r="G48" s="48">
        <v>176344000</v>
      </c>
    </row>
    <row r="49" spans="1:7" x14ac:dyDescent="0.2">
      <c r="A49" s="49">
        <v>2102</v>
      </c>
      <c r="B49" s="47" t="s">
        <v>133</v>
      </c>
      <c r="C49" s="48">
        <v>1344000</v>
      </c>
      <c r="D49" s="49">
        <v>0</v>
      </c>
      <c r="E49" s="49">
        <v>0</v>
      </c>
      <c r="F49" s="49">
        <v>0</v>
      </c>
      <c r="G49" s="48">
        <v>1344000</v>
      </c>
    </row>
    <row r="50" spans="1:7" x14ac:dyDescent="0.2">
      <c r="A50" s="49">
        <v>2201</v>
      </c>
      <c r="B50" s="47" t="s">
        <v>134</v>
      </c>
      <c r="C50" s="48">
        <v>44380000</v>
      </c>
      <c r="D50" s="48">
        <v>18811000</v>
      </c>
      <c r="E50" s="48">
        <v>700000</v>
      </c>
      <c r="F50" s="48">
        <v>19511000</v>
      </c>
      <c r="G50" s="48">
        <v>63891000</v>
      </c>
    </row>
    <row r="51" spans="1:7" x14ac:dyDescent="0.2">
      <c r="A51" s="49">
        <v>2202</v>
      </c>
      <c r="B51" s="47" t="s">
        <v>135</v>
      </c>
      <c r="C51" s="48">
        <v>1989000</v>
      </c>
      <c r="D51" s="48">
        <v>110000</v>
      </c>
      <c r="E51" s="49">
        <v>0</v>
      </c>
      <c r="F51" s="48">
        <v>110000</v>
      </c>
      <c r="G51" s="48">
        <v>2099000</v>
      </c>
    </row>
    <row r="52" spans="1:7" x14ac:dyDescent="0.2">
      <c r="A52" s="49">
        <v>2301</v>
      </c>
      <c r="B52" s="47" t="s">
        <v>136</v>
      </c>
      <c r="C52" s="48">
        <v>1825000</v>
      </c>
      <c r="D52" s="48">
        <v>17141000</v>
      </c>
      <c r="E52" s="49">
        <v>0</v>
      </c>
      <c r="F52" s="48">
        <v>17141000</v>
      </c>
      <c r="G52" s="48">
        <v>18966000</v>
      </c>
    </row>
    <row r="53" spans="1:7" x14ac:dyDescent="0.2">
      <c r="A53" s="49">
        <v>2302</v>
      </c>
      <c r="B53" s="47" t="s">
        <v>137</v>
      </c>
      <c r="C53" s="48">
        <v>10552000</v>
      </c>
      <c r="D53" s="48">
        <v>26870000</v>
      </c>
      <c r="E53" s="48">
        <v>1800000</v>
      </c>
      <c r="F53" s="48">
        <v>28670000</v>
      </c>
      <c r="G53" s="48">
        <v>39222000</v>
      </c>
    </row>
    <row r="54" spans="1:7" x14ac:dyDescent="0.2">
      <c r="A54" s="49">
        <v>2401</v>
      </c>
      <c r="B54" s="47" t="s">
        <v>138</v>
      </c>
      <c r="C54" s="48">
        <v>2462000</v>
      </c>
      <c r="D54" s="48">
        <v>4263000</v>
      </c>
      <c r="E54" s="49">
        <v>0</v>
      </c>
      <c r="F54" s="48">
        <v>4263000</v>
      </c>
      <c r="G54" s="48">
        <v>6725000</v>
      </c>
    </row>
    <row r="55" spans="1:7" x14ac:dyDescent="0.2">
      <c r="A55" s="49">
        <v>2501</v>
      </c>
      <c r="B55" s="47" t="s">
        <v>139</v>
      </c>
      <c r="C55" s="48">
        <v>936270000</v>
      </c>
      <c r="D55" s="48">
        <v>68965000</v>
      </c>
      <c r="E55" s="48">
        <v>8900000</v>
      </c>
      <c r="F55" s="48">
        <v>77865000</v>
      </c>
      <c r="G55" s="48">
        <v>1014135000</v>
      </c>
    </row>
    <row r="56" spans="1:7" x14ac:dyDescent="0.2">
      <c r="A56" s="49">
        <v>2502</v>
      </c>
      <c r="B56" s="47" t="s">
        <v>140</v>
      </c>
      <c r="C56" s="48">
        <v>665000</v>
      </c>
      <c r="D56" s="49">
        <v>0</v>
      </c>
      <c r="E56" s="49">
        <v>0</v>
      </c>
      <c r="F56" s="49">
        <v>0</v>
      </c>
      <c r="G56" s="48">
        <v>665000</v>
      </c>
    </row>
    <row r="57" spans="1:7" x14ac:dyDescent="0.2">
      <c r="A57" s="49">
        <v>2601</v>
      </c>
      <c r="B57" s="47" t="s">
        <v>141</v>
      </c>
      <c r="C57" s="48">
        <v>88576000</v>
      </c>
      <c r="D57" s="48">
        <v>25828000</v>
      </c>
      <c r="E57" s="49">
        <v>0</v>
      </c>
      <c r="F57" s="48">
        <v>25828000</v>
      </c>
      <c r="G57" s="48">
        <v>114404000</v>
      </c>
    </row>
    <row r="58" spans="1:7" x14ac:dyDescent="0.2">
      <c r="A58" s="49">
        <v>2602</v>
      </c>
      <c r="B58" s="47" t="s">
        <v>142</v>
      </c>
      <c r="C58" s="48">
        <v>1348000</v>
      </c>
      <c r="D58" s="48">
        <v>40000</v>
      </c>
      <c r="E58" s="49">
        <v>0</v>
      </c>
      <c r="F58" s="48">
        <v>40000</v>
      </c>
      <c r="G58" s="48">
        <v>1388000</v>
      </c>
    </row>
    <row r="59" spans="1:7" x14ac:dyDescent="0.2">
      <c r="A59" s="49">
        <v>2701</v>
      </c>
      <c r="B59" s="47" t="s">
        <v>143</v>
      </c>
      <c r="C59" s="48">
        <v>535568000</v>
      </c>
      <c r="D59" s="48">
        <v>74973000</v>
      </c>
      <c r="E59" s="49">
        <v>0</v>
      </c>
      <c r="F59" s="48">
        <v>74973000</v>
      </c>
      <c r="G59" s="48">
        <v>610541000</v>
      </c>
    </row>
    <row r="60" spans="1:7" x14ac:dyDescent="0.2">
      <c r="A60" s="49">
        <v>2702</v>
      </c>
      <c r="B60" s="47" t="s">
        <v>144</v>
      </c>
      <c r="C60" s="48">
        <v>277000</v>
      </c>
      <c r="D60" s="49">
        <v>0</v>
      </c>
      <c r="E60" s="49">
        <v>0</v>
      </c>
      <c r="F60" s="49">
        <v>0</v>
      </c>
      <c r="G60" s="48">
        <v>277000</v>
      </c>
    </row>
    <row r="61" spans="1:7" x14ac:dyDescent="0.2">
      <c r="A61" s="49">
        <v>2703</v>
      </c>
      <c r="B61" s="47" t="s">
        <v>145</v>
      </c>
      <c r="C61" s="48">
        <v>831000</v>
      </c>
      <c r="D61" s="48">
        <v>100000</v>
      </c>
      <c r="E61" s="49">
        <v>0</v>
      </c>
      <c r="F61" s="48">
        <v>100000</v>
      </c>
      <c r="G61" s="48">
        <v>931000</v>
      </c>
    </row>
    <row r="62" spans="1:7" x14ac:dyDescent="0.2">
      <c r="A62" s="49">
        <v>2704</v>
      </c>
      <c r="B62" s="47" t="s">
        <v>146</v>
      </c>
      <c r="C62" s="48">
        <v>8861000</v>
      </c>
      <c r="D62" s="48">
        <v>1250000</v>
      </c>
      <c r="E62" s="49">
        <v>0</v>
      </c>
      <c r="F62" s="48">
        <v>1250000</v>
      </c>
      <c r="G62" s="48">
        <v>10111000</v>
      </c>
    </row>
    <row r="63" spans="1:7" x14ac:dyDescent="0.2">
      <c r="A63" s="49">
        <v>2705</v>
      </c>
      <c r="B63" s="47" t="s">
        <v>147</v>
      </c>
      <c r="C63" s="48">
        <v>25586000</v>
      </c>
      <c r="D63" s="48">
        <v>2725000</v>
      </c>
      <c r="E63" s="49">
        <v>0</v>
      </c>
      <c r="F63" s="48">
        <v>2725000</v>
      </c>
      <c r="G63" s="48">
        <v>28311000</v>
      </c>
    </row>
    <row r="64" spans="1:7" x14ac:dyDescent="0.2">
      <c r="A64" s="49">
        <v>2801</v>
      </c>
      <c r="B64" s="47" t="s">
        <v>148</v>
      </c>
      <c r="C64" s="48">
        <v>23264000</v>
      </c>
      <c r="D64" s="48">
        <v>10846000</v>
      </c>
      <c r="E64" s="49">
        <v>0</v>
      </c>
      <c r="F64" s="48">
        <v>10846000</v>
      </c>
      <c r="G64" s="48">
        <v>34110000</v>
      </c>
    </row>
    <row r="65" spans="1:7" x14ac:dyDescent="0.2">
      <c r="A65" s="49">
        <v>2802</v>
      </c>
      <c r="B65" s="47" t="s">
        <v>149</v>
      </c>
      <c r="C65" s="48">
        <v>149092000</v>
      </c>
      <c r="D65" s="48">
        <v>200000</v>
      </c>
      <c r="E65" s="49">
        <v>0</v>
      </c>
      <c r="F65" s="48">
        <v>200000</v>
      </c>
      <c r="G65" s="48">
        <v>149292000</v>
      </c>
    </row>
    <row r="66" spans="1:7" x14ac:dyDescent="0.2">
      <c r="A66" s="49">
        <v>2803</v>
      </c>
      <c r="B66" s="47" t="s">
        <v>150</v>
      </c>
      <c r="C66" s="48">
        <v>1251000</v>
      </c>
      <c r="D66" s="48">
        <v>2220000</v>
      </c>
      <c r="E66" s="49">
        <v>0</v>
      </c>
      <c r="F66" s="48">
        <v>2220000</v>
      </c>
      <c r="G66" s="48">
        <v>3471000</v>
      </c>
    </row>
    <row r="67" spans="1:7" x14ac:dyDescent="0.2">
      <c r="A67" s="49">
        <v>2901</v>
      </c>
      <c r="B67" s="47" t="s">
        <v>151</v>
      </c>
      <c r="C67" s="48">
        <v>7396000</v>
      </c>
      <c r="D67" s="48">
        <v>13870000</v>
      </c>
      <c r="E67" s="49">
        <v>0</v>
      </c>
      <c r="F67" s="48">
        <v>13870000</v>
      </c>
      <c r="G67" s="48">
        <v>21266000</v>
      </c>
    </row>
    <row r="68" spans="1:7" x14ac:dyDescent="0.2">
      <c r="A68" s="49">
        <v>2902</v>
      </c>
      <c r="B68" s="47" t="s">
        <v>152</v>
      </c>
      <c r="C68" s="48">
        <v>10514000</v>
      </c>
      <c r="D68" s="48">
        <v>2375000</v>
      </c>
      <c r="E68" s="49">
        <v>0</v>
      </c>
      <c r="F68" s="48">
        <v>2375000</v>
      </c>
      <c r="G68" s="48">
        <v>12889000</v>
      </c>
    </row>
    <row r="69" spans="1:7" x14ac:dyDescent="0.2">
      <c r="A69" s="49">
        <v>2904</v>
      </c>
      <c r="B69" s="47" t="s">
        <v>153</v>
      </c>
      <c r="C69" s="48">
        <v>551000</v>
      </c>
      <c r="D69" s="48">
        <v>29000000</v>
      </c>
      <c r="E69" s="49">
        <v>0</v>
      </c>
      <c r="F69" s="48">
        <v>29000000</v>
      </c>
      <c r="G69" s="48">
        <v>29551000</v>
      </c>
    </row>
    <row r="70" spans="1:7" x14ac:dyDescent="0.2">
      <c r="A70" s="49">
        <v>3001</v>
      </c>
      <c r="B70" s="47" t="s">
        <v>154</v>
      </c>
      <c r="C70" s="48">
        <v>3245000</v>
      </c>
      <c r="D70" s="48">
        <v>6665000</v>
      </c>
      <c r="E70" s="49">
        <v>0</v>
      </c>
      <c r="F70" s="48">
        <v>6665000</v>
      </c>
      <c r="G70" s="48">
        <v>9910000</v>
      </c>
    </row>
    <row r="71" spans="1:7" x14ac:dyDescent="0.2">
      <c r="A71" s="49">
        <v>3003</v>
      </c>
      <c r="B71" s="47" t="s">
        <v>155</v>
      </c>
      <c r="C71" s="48">
        <v>772000</v>
      </c>
      <c r="D71" s="48">
        <v>175000</v>
      </c>
      <c r="E71" s="49">
        <v>0</v>
      </c>
      <c r="F71" s="48">
        <v>175000</v>
      </c>
      <c r="G71" s="48">
        <v>947000</v>
      </c>
    </row>
    <row r="72" spans="1:7" x14ac:dyDescent="0.2">
      <c r="A72" s="49">
        <v>3050</v>
      </c>
      <c r="B72" s="47" t="s">
        <v>156</v>
      </c>
      <c r="C72" s="48">
        <v>14615000</v>
      </c>
      <c r="D72" s="48">
        <v>10844000</v>
      </c>
      <c r="E72" s="49">
        <v>0</v>
      </c>
      <c r="F72" s="48">
        <v>10844000</v>
      </c>
      <c r="G72" s="48">
        <v>25459000</v>
      </c>
    </row>
    <row r="73" spans="1:7" x14ac:dyDescent="0.2">
      <c r="A73" s="49">
        <v>3101</v>
      </c>
      <c r="B73" s="47" t="s">
        <v>157</v>
      </c>
      <c r="C73" s="48">
        <v>1284000</v>
      </c>
      <c r="D73" s="48">
        <v>31811000</v>
      </c>
      <c r="E73" s="49">
        <v>0</v>
      </c>
      <c r="F73" s="48">
        <v>31811000</v>
      </c>
      <c r="G73" s="48">
        <v>33095000</v>
      </c>
    </row>
    <row r="74" spans="1:7" x14ac:dyDescent="0.2">
      <c r="A74" s="49">
        <v>3103</v>
      </c>
      <c r="B74" s="47" t="s">
        <v>158</v>
      </c>
      <c r="C74" s="48">
        <v>1814000</v>
      </c>
      <c r="D74" s="48">
        <v>600000</v>
      </c>
      <c r="E74" s="49">
        <v>0</v>
      </c>
      <c r="F74" s="48">
        <v>600000</v>
      </c>
      <c r="G74" s="48">
        <v>2414000</v>
      </c>
    </row>
    <row r="75" spans="1:7" x14ac:dyDescent="0.2">
      <c r="A75" s="49">
        <v>3104</v>
      </c>
      <c r="B75" s="47" t="s">
        <v>159</v>
      </c>
      <c r="C75" s="48">
        <v>2173000</v>
      </c>
      <c r="D75" s="48">
        <v>17250000</v>
      </c>
      <c r="E75" s="49">
        <v>0</v>
      </c>
      <c r="F75" s="48">
        <v>17250000</v>
      </c>
      <c r="G75" s="48">
        <v>19423000</v>
      </c>
    </row>
    <row r="76" spans="1:7" x14ac:dyDescent="0.2">
      <c r="A76" s="49">
        <v>3105</v>
      </c>
      <c r="B76" s="47" t="s">
        <v>160</v>
      </c>
      <c r="C76" s="48">
        <v>7498000</v>
      </c>
      <c r="D76" s="48">
        <v>4450000</v>
      </c>
      <c r="E76" s="49">
        <v>0</v>
      </c>
      <c r="F76" s="48">
        <v>4450000</v>
      </c>
      <c r="G76" s="48">
        <v>11948000</v>
      </c>
    </row>
    <row r="77" spans="1:7" x14ac:dyDescent="0.2">
      <c r="A77" s="49">
        <v>3106</v>
      </c>
      <c r="B77" s="47" t="s">
        <v>161</v>
      </c>
      <c r="C77" s="48">
        <v>1368000</v>
      </c>
      <c r="D77" s="48">
        <v>185000</v>
      </c>
      <c r="E77" s="49">
        <v>0</v>
      </c>
      <c r="F77" s="48">
        <v>185000</v>
      </c>
      <c r="G77" s="48">
        <v>1553000</v>
      </c>
    </row>
    <row r="78" spans="1:7" x14ac:dyDescent="0.2">
      <c r="A78" s="49">
        <v>3201</v>
      </c>
      <c r="B78" s="47" t="s">
        <v>162</v>
      </c>
      <c r="C78" s="48">
        <v>5973000</v>
      </c>
      <c r="D78" s="48">
        <v>31921000</v>
      </c>
      <c r="E78" s="49">
        <v>0</v>
      </c>
      <c r="F78" s="48">
        <v>31921000</v>
      </c>
      <c r="G78" s="48">
        <v>37894000</v>
      </c>
    </row>
    <row r="79" spans="1:7" x14ac:dyDescent="0.2">
      <c r="A79" s="49">
        <v>3203</v>
      </c>
      <c r="B79" s="47" t="s">
        <v>163</v>
      </c>
      <c r="C79" s="48">
        <v>5822000</v>
      </c>
      <c r="D79" s="48">
        <v>3631000</v>
      </c>
      <c r="E79" s="49">
        <v>0</v>
      </c>
      <c r="F79" s="48">
        <v>3631000</v>
      </c>
      <c r="G79" s="48">
        <v>9453000</v>
      </c>
    </row>
    <row r="80" spans="1:7" x14ac:dyDescent="0.2">
      <c r="A80" s="49">
        <v>3302</v>
      </c>
      <c r="B80" s="47" t="s">
        <v>164</v>
      </c>
      <c r="C80" s="48">
        <v>75874000</v>
      </c>
      <c r="D80" s="48">
        <v>2004000</v>
      </c>
      <c r="E80" s="49">
        <v>0</v>
      </c>
      <c r="F80" s="48">
        <v>2004000</v>
      </c>
      <c r="G80" s="48">
        <v>77878000</v>
      </c>
    </row>
    <row r="81" spans="1:7" x14ac:dyDescent="0.2">
      <c r="A81" s="49">
        <v>3402</v>
      </c>
      <c r="B81" s="47" t="s">
        <v>165</v>
      </c>
      <c r="C81" s="48">
        <v>2252000</v>
      </c>
      <c r="D81" s="49">
        <v>0</v>
      </c>
      <c r="E81" s="49">
        <v>0</v>
      </c>
      <c r="F81" s="49">
        <v>0</v>
      </c>
      <c r="G81" s="48">
        <v>2252000</v>
      </c>
    </row>
    <row r="82" spans="1:7" x14ac:dyDescent="0.2">
      <c r="A82" s="49">
        <v>3501</v>
      </c>
      <c r="B82" s="47" t="s">
        <v>166</v>
      </c>
      <c r="C82" s="48">
        <v>1144000</v>
      </c>
      <c r="D82" s="48">
        <v>125000</v>
      </c>
      <c r="E82" s="49">
        <v>0</v>
      </c>
      <c r="F82" s="48">
        <v>125000</v>
      </c>
      <c r="G82" s="48">
        <v>1269000</v>
      </c>
    </row>
    <row r="83" spans="1:7" x14ac:dyDescent="0.2">
      <c r="A83" s="49">
        <v>3601</v>
      </c>
      <c r="B83" s="47" t="s">
        <v>167</v>
      </c>
      <c r="C83" s="48">
        <v>4038000</v>
      </c>
      <c r="D83" s="48">
        <v>165000</v>
      </c>
      <c r="E83" s="49">
        <v>0</v>
      </c>
      <c r="F83" s="48">
        <v>165000</v>
      </c>
      <c r="G83" s="48">
        <v>4203000</v>
      </c>
    </row>
    <row r="84" spans="1:7" x14ac:dyDescent="0.2">
      <c r="A84" s="49">
        <v>3701</v>
      </c>
      <c r="B84" s="47" t="s">
        <v>168</v>
      </c>
      <c r="C84" s="48">
        <v>504000</v>
      </c>
      <c r="D84" s="48">
        <v>132000</v>
      </c>
      <c r="E84" s="49">
        <v>0</v>
      </c>
      <c r="F84" s="48">
        <v>132000</v>
      </c>
      <c r="G84" s="48">
        <v>636000</v>
      </c>
    </row>
    <row r="85" spans="1:7" x14ac:dyDescent="0.2">
      <c r="A85" s="49">
        <v>3801</v>
      </c>
      <c r="B85" s="47" t="s">
        <v>169</v>
      </c>
      <c r="C85" s="48">
        <v>863000</v>
      </c>
      <c r="D85" s="49">
        <v>0</v>
      </c>
      <c r="E85" s="49">
        <v>0</v>
      </c>
      <c r="F85" s="49">
        <v>0</v>
      </c>
      <c r="G85" s="48">
        <v>863000</v>
      </c>
    </row>
    <row r="86" spans="1:7" x14ac:dyDescent="0.2">
      <c r="A86" s="49">
        <v>3901</v>
      </c>
      <c r="B86" s="47" t="s">
        <v>170</v>
      </c>
      <c r="C86" s="48">
        <v>3206000</v>
      </c>
      <c r="D86" s="48">
        <v>320000</v>
      </c>
      <c r="E86" s="49">
        <v>0</v>
      </c>
      <c r="F86" s="48">
        <v>320000</v>
      </c>
      <c r="G86" s="48">
        <v>3526000</v>
      </c>
    </row>
    <row r="87" spans="1:7" x14ac:dyDescent="0.2">
      <c r="A87" s="202" t="s">
        <v>171</v>
      </c>
      <c r="B87" s="203"/>
      <c r="C87" s="51">
        <v>8333967000</v>
      </c>
      <c r="D87" s="51">
        <v>1201839000</v>
      </c>
      <c r="E87" s="51">
        <v>71150000</v>
      </c>
      <c r="F87" s="51">
        <v>1272989000</v>
      </c>
      <c r="G87" s="51">
        <v>9606956000</v>
      </c>
    </row>
  </sheetData>
  <mergeCells count="8">
    <mergeCell ref="A87:B87"/>
    <mergeCell ref="A4:B5"/>
    <mergeCell ref="C4:F4"/>
    <mergeCell ref="A1:G1"/>
    <mergeCell ref="A2:G2"/>
    <mergeCell ref="G4:G6"/>
    <mergeCell ref="C5:C6"/>
    <mergeCell ref="D5:F5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rightToLeft="1" zoomScaleNormal="100" workbookViewId="0">
      <selection activeCell="H12" sqref="H12"/>
    </sheetView>
  </sheetViews>
  <sheetFormatPr defaultRowHeight="12.75" x14ac:dyDescent="0.2"/>
  <cols>
    <col min="1" max="1" width="13" customWidth="1"/>
    <col min="2" max="2" width="48.85546875" customWidth="1"/>
    <col min="3" max="3" width="19.28515625" customWidth="1"/>
  </cols>
  <sheetData>
    <row r="1" spans="2:3" ht="15.75" x14ac:dyDescent="0.25">
      <c r="B1" s="211" t="s">
        <v>172</v>
      </c>
      <c r="C1" s="211"/>
    </row>
    <row r="2" spans="2:3" ht="19.5" customHeight="1" x14ac:dyDescent="0.25">
      <c r="B2" s="220" t="s">
        <v>173</v>
      </c>
      <c r="C2" s="220"/>
    </row>
    <row r="3" spans="2:3" ht="15.75" x14ac:dyDescent="0.25">
      <c r="B3" s="53"/>
      <c r="C3" s="30" t="s">
        <v>1</v>
      </c>
    </row>
    <row r="4" spans="2:3" ht="15" customHeight="1" x14ac:dyDescent="0.2">
      <c r="B4" s="218" t="s">
        <v>174</v>
      </c>
      <c r="C4" s="217" t="s">
        <v>175</v>
      </c>
    </row>
    <row r="5" spans="2:3" ht="12" customHeight="1" x14ac:dyDescent="0.2">
      <c r="B5" s="219"/>
      <c r="C5" s="217"/>
    </row>
    <row r="6" spans="2:3" ht="24.95" customHeight="1" x14ac:dyDescent="0.25">
      <c r="B6" s="55" t="s">
        <v>176</v>
      </c>
      <c r="C6" s="56">
        <v>8640966</v>
      </c>
    </row>
    <row r="7" spans="2:3" ht="24.95" customHeight="1" x14ac:dyDescent="0.25">
      <c r="B7" s="55" t="s">
        <v>177</v>
      </c>
      <c r="C7" s="56">
        <v>8465766</v>
      </c>
    </row>
    <row r="8" spans="2:3" ht="24.95" customHeight="1" x14ac:dyDescent="0.25">
      <c r="B8" s="55" t="s">
        <v>178</v>
      </c>
      <c r="C8" s="56">
        <v>6649000</v>
      </c>
    </row>
    <row r="9" spans="2:3" ht="24.95" customHeight="1" x14ac:dyDescent="0.25">
      <c r="B9" s="55" t="s">
        <v>179</v>
      </c>
      <c r="C9" s="56">
        <v>8288000</v>
      </c>
    </row>
    <row r="10" spans="2:3" ht="24.95" customHeight="1" x14ac:dyDescent="0.25">
      <c r="B10" s="55" t="s">
        <v>180</v>
      </c>
      <c r="C10" s="56">
        <v>20193000</v>
      </c>
    </row>
    <row r="11" spans="2:3" ht="24.95" customHeight="1" x14ac:dyDescent="0.25">
      <c r="B11" s="55" t="s">
        <v>181</v>
      </c>
      <c r="C11" s="56">
        <v>8472500</v>
      </c>
    </row>
    <row r="12" spans="2:3" ht="24.95" customHeight="1" x14ac:dyDescent="0.25">
      <c r="B12" s="55" t="s">
        <v>182</v>
      </c>
      <c r="C12" s="56">
        <v>14385000</v>
      </c>
    </row>
    <row r="13" spans="2:3" ht="24.95" customHeight="1" x14ac:dyDescent="0.25">
      <c r="B13" s="55" t="s">
        <v>183</v>
      </c>
      <c r="C13" s="56">
        <v>9030468</v>
      </c>
    </row>
    <row r="14" spans="2:3" ht="24.95" customHeight="1" x14ac:dyDescent="0.25">
      <c r="B14" s="55" t="s">
        <v>184</v>
      </c>
      <c r="C14" s="56">
        <v>4568000</v>
      </c>
    </row>
    <row r="15" spans="2:3" ht="24.95" customHeight="1" x14ac:dyDescent="0.25">
      <c r="B15" s="55" t="s">
        <v>185</v>
      </c>
      <c r="C15" s="56">
        <v>4453000</v>
      </c>
    </row>
    <row r="16" spans="2:3" ht="24.95" customHeight="1" x14ac:dyDescent="0.25">
      <c r="B16" s="55" t="s">
        <v>186</v>
      </c>
      <c r="C16" s="56">
        <v>10899000</v>
      </c>
    </row>
    <row r="17" spans="2:3" ht="24.95" customHeight="1" x14ac:dyDescent="0.25">
      <c r="B17" s="55" t="s">
        <v>187</v>
      </c>
      <c r="C17" s="56">
        <v>9135200</v>
      </c>
    </row>
    <row r="18" spans="2:3" ht="24.95" customHeight="1" x14ac:dyDescent="0.25">
      <c r="B18" s="57" t="s">
        <v>188</v>
      </c>
      <c r="C18" s="58">
        <v>113179900</v>
      </c>
    </row>
  </sheetData>
  <mergeCells count="4">
    <mergeCell ref="C4:C5"/>
    <mergeCell ref="B4:B5"/>
    <mergeCell ref="B1:C1"/>
    <mergeCell ref="B2:C2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rightToLeft="1" topLeftCell="A43" zoomScaleNormal="100" workbookViewId="0">
      <selection activeCell="J63" sqref="J63"/>
    </sheetView>
  </sheetViews>
  <sheetFormatPr defaultRowHeight="12.75" x14ac:dyDescent="0.2"/>
  <cols>
    <col min="1" max="1" width="5.42578125" bestFit="1" customWidth="1"/>
    <col min="2" max="2" width="32.140625" style="52" customWidth="1"/>
    <col min="3" max="3" width="10" bestFit="1" customWidth="1"/>
    <col min="4" max="4" width="13.5703125" customWidth="1"/>
    <col min="5" max="5" width="10" bestFit="1" customWidth="1"/>
    <col min="6" max="6" width="11.28515625" bestFit="1" customWidth="1"/>
  </cols>
  <sheetData>
    <row r="1" spans="1:6" ht="18" x14ac:dyDescent="0.25">
      <c r="A1" s="221" t="s">
        <v>189</v>
      </c>
      <c r="B1" s="221"/>
      <c r="C1" s="221"/>
      <c r="D1" s="221"/>
      <c r="E1" s="221"/>
      <c r="F1" s="221"/>
    </row>
    <row r="2" spans="1:6" ht="18" x14ac:dyDescent="0.25">
      <c r="A2" s="221" t="s">
        <v>190</v>
      </c>
      <c r="B2" s="221"/>
      <c r="C2" s="221"/>
      <c r="D2" s="221"/>
      <c r="E2" s="221"/>
      <c r="F2" s="221"/>
    </row>
    <row r="3" spans="1:6" ht="18" x14ac:dyDescent="0.25">
      <c r="A3" s="221" t="s">
        <v>191</v>
      </c>
      <c r="B3" s="221"/>
      <c r="C3" s="221"/>
      <c r="D3" s="221"/>
      <c r="E3" s="221"/>
      <c r="F3" s="221"/>
    </row>
    <row r="4" spans="1:6" x14ac:dyDescent="0.2">
      <c r="A4" s="40"/>
      <c r="B4" s="59"/>
      <c r="C4" s="40"/>
      <c r="D4" s="40"/>
      <c r="E4" s="40"/>
      <c r="F4" s="42" t="s">
        <v>71</v>
      </c>
    </row>
    <row r="5" spans="1:6" ht="15" x14ac:dyDescent="0.25">
      <c r="A5" s="224" t="s">
        <v>192</v>
      </c>
      <c r="B5" s="225"/>
      <c r="C5" s="222" t="s">
        <v>193</v>
      </c>
      <c r="D5" s="222" t="s">
        <v>194</v>
      </c>
      <c r="E5" s="222" t="s">
        <v>195</v>
      </c>
      <c r="F5" s="222" t="s">
        <v>45</v>
      </c>
    </row>
    <row r="6" spans="1:6" s="32" customFormat="1" ht="15" x14ac:dyDescent="0.25">
      <c r="A6" s="61" t="s">
        <v>54</v>
      </c>
      <c r="B6" s="61" t="s">
        <v>196</v>
      </c>
      <c r="C6" s="223"/>
      <c r="D6" s="223"/>
      <c r="E6" s="223"/>
      <c r="F6" s="223"/>
    </row>
    <row r="7" spans="1:6" x14ac:dyDescent="0.2">
      <c r="A7" s="63" t="s">
        <v>80</v>
      </c>
      <c r="B7" s="64" t="s">
        <v>81</v>
      </c>
      <c r="C7" s="49">
        <v>0</v>
      </c>
      <c r="D7" s="49">
        <v>0</v>
      </c>
      <c r="E7" s="49">
        <v>0</v>
      </c>
      <c r="F7" s="49">
        <v>0</v>
      </c>
    </row>
    <row r="8" spans="1:6" x14ac:dyDescent="0.2">
      <c r="A8" s="63" t="s">
        <v>82</v>
      </c>
      <c r="B8" s="64" t="s">
        <v>83</v>
      </c>
      <c r="C8" s="49">
        <v>0</v>
      </c>
      <c r="D8" s="49">
        <v>0</v>
      </c>
      <c r="E8" s="49">
        <v>0</v>
      </c>
      <c r="F8" s="49">
        <v>0</v>
      </c>
    </row>
    <row r="9" spans="1:6" x14ac:dyDescent="0.2">
      <c r="A9" s="63" t="s">
        <v>84</v>
      </c>
      <c r="B9" s="64" t="s">
        <v>85</v>
      </c>
      <c r="C9" s="48">
        <v>10600000</v>
      </c>
      <c r="D9" s="48">
        <v>400000</v>
      </c>
      <c r="E9" s="49">
        <v>0</v>
      </c>
      <c r="F9" s="48">
        <v>11000000</v>
      </c>
    </row>
    <row r="10" spans="1:6" x14ac:dyDescent="0.2">
      <c r="A10" s="63" t="s">
        <v>92</v>
      </c>
      <c r="B10" s="64" t="s">
        <v>93</v>
      </c>
      <c r="C10" s="48">
        <v>60000</v>
      </c>
      <c r="D10" s="65">
        <v>560000</v>
      </c>
      <c r="E10" s="48">
        <v>15000</v>
      </c>
      <c r="F10" s="48">
        <v>635000</v>
      </c>
    </row>
    <row r="11" spans="1:6" x14ac:dyDescent="0.2">
      <c r="A11" s="63" t="s">
        <v>96</v>
      </c>
      <c r="B11" s="64" t="s">
        <v>97</v>
      </c>
      <c r="C11" s="48">
        <v>12000000</v>
      </c>
      <c r="D11" s="65">
        <v>19000000</v>
      </c>
      <c r="E11" s="48">
        <v>4447000</v>
      </c>
      <c r="F11" s="48">
        <v>35447000</v>
      </c>
    </row>
    <row r="12" spans="1:6" x14ac:dyDescent="0.2">
      <c r="A12" s="63" t="s">
        <v>98</v>
      </c>
      <c r="B12" s="64" t="s">
        <v>99</v>
      </c>
      <c r="C12" s="48">
        <v>18000000</v>
      </c>
      <c r="D12" s="48">
        <v>8000000</v>
      </c>
      <c r="E12" s="66"/>
      <c r="F12" s="48">
        <v>26000000</v>
      </c>
    </row>
    <row r="13" spans="1:6" x14ac:dyDescent="0.2">
      <c r="A13" s="63" t="s">
        <v>100</v>
      </c>
      <c r="B13" s="64" t="s">
        <v>101</v>
      </c>
      <c r="C13" s="48">
        <v>390000</v>
      </c>
      <c r="D13" s="49">
        <v>0</v>
      </c>
      <c r="E13" s="49">
        <v>0</v>
      </c>
      <c r="F13" s="48">
        <v>390000</v>
      </c>
    </row>
    <row r="14" spans="1:6" x14ac:dyDescent="0.2">
      <c r="A14" s="67">
        <v>1001</v>
      </c>
      <c r="B14" s="64" t="s">
        <v>102</v>
      </c>
      <c r="C14" s="48">
        <v>2000000</v>
      </c>
      <c r="D14" s="48">
        <v>3896000</v>
      </c>
      <c r="E14" s="49">
        <v>0</v>
      </c>
      <c r="F14" s="48">
        <v>5896000</v>
      </c>
    </row>
    <row r="15" spans="1:6" x14ac:dyDescent="0.2">
      <c r="A15" s="67">
        <v>1002</v>
      </c>
      <c r="B15" s="64" t="s">
        <v>103</v>
      </c>
      <c r="C15" s="48">
        <v>4400000</v>
      </c>
      <c r="D15" s="48">
        <v>930000</v>
      </c>
      <c r="E15" s="49">
        <v>0</v>
      </c>
      <c r="F15" s="48">
        <v>5330000</v>
      </c>
    </row>
    <row r="16" spans="1:6" x14ac:dyDescent="0.2">
      <c r="A16" s="67">
        <v>1003</v>
      </c>
      <c r="B16" s="64" t="s">
        <v>104</v>
      </c>
      <c r="C16" s="48">
        <v>21500000</v>
      </c>
      <c r="D16" s="65">
        <v>2995000</v>
      </c>
      <c r="E16" s="48">
        <v>3426000</v>
      </c>
      <c r="F16" s="48">
        <v>27921000</v>
      </c>
    </row>
    <row r="17" spans="1:6" x14ac:dyDescent="0.2">
      <c r="A17" s="67">
        <v>1004</v>
      </c>
      <c r="B17" s="64" t="s">
        <v>105</v>
      </c>
      <c r="C17" s="48">
        <v>18000000</v>
      </c>
      <c r="D17" s="65">
        <v>2625000</v>
      </c>
      <c r="E17" s="48">
        <v>1142000</v>
      </c>
      <c r="F17" s="48">
        <v>21767000</v>
      </c>
    </row>
    <row r="18" spans="1:6" x14ac:dyDescent="0.2">
      <c r="A18" s="67">
        <v>1005</v>
      </c>
      <c r="B18" s="64" t="s">
        <v>106</v>
      </c>
      <c r="C18" s="48">
        <v>18800000</v>
      </c>
      <c r="D18" s="68">
        <v>0</v>
      </c>
      <c r="E18" s="48">
        <v>2104000</v>
      </c>
      <c r="F18" s="48">
        <v>20904000</v>
      </c>
    </row>
    <row r="19" spans="1:6" x14ac:dyDescent="0.2">
      <c r="A19" s="67">
        <v>1101</v>
      </c>
      <c r="B19" s="64" t="s">
        <v>107</v>
      </c>
      <c r="C19" s="48">
        <v>1290000</v>
      </c>
      <c r="D19" s="65">
        <v>5865000</v>
      </c>
      <c r="E19" s="48">
        <v>1350000</v>
      </c>
      <c r="F19" s="48">
        <v>8505000</v>
      </c>
    </row>
    <row r="20" spans="1:6" x14ac:dyDescent="0.2">
      <c r="A20" s="67">
        <v>1110</v>
      </c>
      <c r="B20" s="64" t="s">
        <v>108</v>
      </c>
      <c r="C20" s="48">
        <v>120000</v>
      </c>
      <c r="D20" s="65">
        <v>30000</v>
      </c>
      <c r="E20" s="48">
        <v>30000</v>
      </c>
      <c r="F20" s="48">
        <v>180000</v>
      </c>
    </row>
    <row r="21" spans="1:6" x14ac:dyDescent="0.2">
      <c r="A21" s="67">
        <v>1201</v>
      </c>
      <c r="B21" s="64" t="s">
        <v>109</v>
      </c>
      <c r="C21" s="48">
        <v>950000</v>
      </c>
      <c r="D21" s="48">
        <v>1097000</v>
      </c>
      <c r="E21" s="49">
        <v>0</v>
      </c>
      <c r="F21" s="48">
        <v>2047000</v>
      </c>
    </row>
    <row r="22" spans="1:6" x14ac:dyDescent="0.2">
      <c r="A22" s="67">
        <v>1301</v>
      </c>
      <c r="B22" s="64" t="s">
        <v>110</v>
      </c>
      <c r="C22" s="48">
        <v>1550000</v>
      </c>
      <c r="D22" s="48">
        <v>200000</v>
      </c>
      <c r="E22" s="49">
        <v>0</v>
      </c>
      <c r="F22" s="48">
        <v>1750000</v>
      </c>
    </row>
    <row r="23" spans="1:6" ht="24" x14ac:dyDescent="0.2">
      <c r="A23" s="67">
        <v>1401</v>
      </c>
      <c r="B23" s="69" t="s">
        <v>111</v>
      </c>
      <c r="C23" s="49">
        <v>0</v>
      </c>
      <c r="D23" s="48">
        <v>5400000</v>
      </c>
      <c r="E23" s="49">
        <v>0</v>
      </c>
      <c r="F23" s="48">
        <v>5400000</v>
      </c>
    </row>
    <row r="24" spans="1:6" x14ac:dyDescent="0.2">
      <c r="A24" s="67">
        <v>1501</v>
      </c>
      <c r="B24" s="64" t="s">
        <v>112</v>
      </c>
      <c r="C24" s="48">
        <v>20010000</v>
      </c>
      <c r="D24" s="65">
        <v>59434000</v>
      </c>
      <c r="E24" s="48">
        <v>108140000</v>
      </c>
      <c r="F24" s="48">
        <v>187584000</v>
      </c>
    </row>
    <row r="25" spans="1:6" x14ac:dyDescent="0.2">
      <c r="A25" s="67">
        <v>1502</v>
      </c>
      <c r="B25" s="64" t="s">
        <v>113</v>
      </c>
      <c r="C25" s="48">
        <v>225000</v>
      </c>
      <c r="D25" s="49">
        <v>0</v>
      </c>
      <c r="E25" s="49">
        <v>0</v>
      </c>
      <c r="F25" s="48">
        <v>225000</v>
      </c>
    </row>
    <row r="26" spans="1:6" x14ac:dyDescent="0.2">
      <c r="A26" s="67">
        <v>1503</v>
      </c>
      <c r="B26" s="64" t="s">
        <v>114</v>
      </c>
      <c r="C26" s="48">
        <v>3200000</v>
      </c>
      <c r="D26" s="48">
        <v>22798000</v>
      </c>
      <c r="E26" s="49">
        <v>0</v>
      </c>
      <c r="F26" s="48">
        <v>25998000</v>
      </c>
    </row>
    <row r="27" spans="1:6" x14ac:dyDescent="0.2">
      <c r="A27" s="67">
        <v>1504</v>
      </c>
      <c r="B27" s="64" t="s">
        <v>115</v>
      </c>
      <c r="C27" s="48">
        <v>1110000</v>
      </c>
      <c r="D27" s="48">
        <v>566000</v>
      </c>
      <c r="E27" s="49">
        <v>0</v>
      </c>
      <c r="F27" s="48">
        <v>1676000</v>
      </c>
    </row>
    <row r="28" spans="1:6" x14ac:dyDescent="0.2">
      <c r="A28" s="67">
        <v>1506</v>
      </c>
      <c r="B28" s="64" t="s">
        <v>116</v>
      </c>
      <c r="C28" s="48">
        <v>400000</v>
      </c>
      <c r="D28" s="48">
        <v>3000000</v>
      </c>
      <c r="E28" s="49">
        <v>0</v>
      </c>
      <c r="F28" s="48">
        <v>3400000</v>
      </c>
    </row>
    <row r="29" spans="1:6" x14ac:dyDescent="0.2">
      <c r="A29" s="67">
        <v>1507</v>
      </c>
      <c r="B29" s="64" t="s">
        <v>117</v>
      </c>
      <c r="C29" s="48">
        <v>97000</v>
      </c>
      <c r="D29" s="68">
        <v>0</v>
      </c>
      <c r="E29" s="48">
        <v>700000</v>
      </c>
      <c r="F29" s="48">
        <v>797000</v>
      </c>
    </row>
    <row r="30" spans="1:6" x14ac:dyDescent="0.2">
      <c r="A30" s="67">
        <v>1601</v>
      </c>
      <c r="B30" s="64" t="s">
        <v>118</v>
      </c>
      <c r="C30" s="48">
        <v>645000</v>
      </c>
      <c r="D30" s="48">
        <v>1500000</v>
      </c>
      <c r="E30" s="49">
        <v>0</v>
      </c>
      <c r="F30" s="48">
        <v>2145000</v>
      </c>
    </row>
    <row r="31" spans="1:6" x14ac:dyDescent="0.2">
      <c r="A31" s="67">
        <v>1602</v>
      </c>
      <c r="B31" s="64" t="s">
        <v>119</v>
      </c>
      <c r="C31" s="49">
        <v>0</v>
      </c>
      <c r="D31" s="49">
        <v>0</v>
      </c>
      <c r="E31" s="49">
        <v>0</v>
      </c>
      <c r="F31" s="49">
        <v>0</v>
      </c>
    </row>
    <row r="32" spans="1:6" x14ac:dyDescent="0.2">
      <c r="A32" s="67">
        <v>1603</v>
      </c>
      <c r="B32" s="64" t="s">
        <v>120</v>
      </c>
      <c r="C32" s="48">
        <v>2070000</v>
      </c>
      <c r="D32" s="49">
        <v>0</v>
      </c>
      <c r="E32" s="49">
        <v>0</v>
      </c>
      <c r="F32" s="48">
        <v>2070000</v>
      </c>
    </row>
    <row r="33" spans="1:6" x14ac:dyDescent="0.2">
      <c r="A33" s="67">
        <v>1604</v>
      </c>
      <c r="B33" s="64" t="s">
        <v>121</v>
      </c>
      <c r="C33" s="48">
        <v>165000</v>
      </c>
      <c r="D33" s="48">
        <v>485000</v>
      </c>
      <c r="E33" s="49">
        <v>0</v>
      </c>
      <c r="F33" s="48">
        <v>650000</v>
      </c>
    </row>
    <row r="34" spans="1:6" x14ac:dyDescent="0.2">
      <c r="A34" s="67">
        <v>1605</v>
      </c>
      <c r="B34" s="64" t="s">
        <v>122</v>
      </c>
      <c r="C34" s="48">
        <v>2550000</v>
      </c>
      <c r="D34" s="49">
        <v>0</v>
      </c>
      <c r="E34" s="49">
        <v>0</v>
      </c>
      <c r="F34" s="48">
        <v>2550000</v>
      </c>
    </row>
    <row r="35" spans="1:6" x14ac:dyDescent="0.2">
      <c r="A35" s="67">
        <v>1701</v>
      </c>
      <c r="B35" s="64" t="s">
        <v>123</v>
      </c>
      <c r="C35" s="48">
        <v>2400000</v>
      </c>
      <c r="D35" s="48">
        <v>9000000</v>
      </c>
      <c r="E35" s="49">
        <v>0</v>
      </c>
      <c r="F35" s="48">
        <v>11400000</v>
      </c>
    </row>
    <row r="36" spans="1:6" x14ac:dyDescent="0.2">
      <c r="A36" s="67">
        <v>1702</v>
      </c>
      <c r="B36" s="64" t="s">
        <v>124</v>
      </c>
      <c r="C36" s="48">
        <v>2440000</v>
      </c>
      <c r="D36" s="49">
        <v>0</v>
      </c>
      <c r="E36" s="49">
        <v>0</v>
      </c>
      <c r="F36" s="48">
        <v>2440000</v>
      </c>
    </row>
    <row r="37" spans="1:6" x14ac:dyDescent="0.2">
      <c r="A37" s="67">
        <v>1801</v>
      </c>
      <c r="B37" s="64" t="s">
        <v>125</v>
      </c>
      <c r="C37" s="48">
        <v>17113000</v>
      </c>
      <c r="D37" s="65">
        <v>183000</v>
      </c>
      <c r="E37" s="48">
        <v>4500000</v>
      </c>
      <c r="F37" s="48">
        <v>21796000</v>
      </c>
    </row>
    <row r="38" spans="1:6" x14ac:dyDescent="0.2">
      <c r="A38" s="67">
        <v>1802</v>
      </c>
      <c r="B38" s="64" t="s">
        <v>126</v>
      </c>
      <c r="C38" s="48">
        <v>879979</v>
      </c>
      <c r="D38" s="48">
        <v>3000021</v>
      </c>
      <c r="E38" s="49">
        <v>0</v>
      </c>
      <c r="F38" s="48">
        <v>3880000</v>
      </c>
    </row>
    <row r="39" spans="1:6" x14ac:dyDescent="0.2">
      <c r="A39" s="67">
        <v>1803</v>
      </c>
      <c r="B39" s="64" t="s">
        <v>127</v>
      </c>
      <c r="C39" s="49">
        <v>0</v>
      </c>
      <c r="D39" s="49">
        <v>0</v>
      </c>
      <c r="E39" s="49">
        <v>0</v>
      </c>
      <c r="F39" s="49">
        <v>0</v>
      </c>
    </row>
    <row r="40" spans="1:6" x14ac:dyDescent="0.2">
      <c r="A40" s="67">
        <v>1901</v>
      </c>
      <c r="B40" s="64" t="s">
        <v>128</v>
      </c>
      <c r="C40" s="48">
        <v>950000</v>
      </c>
      <c r="D40" s="48">
        <v>242850000</v>
      </c>
      <c r="E40" s="49">
        <v>0</v>
      </c>
      <c r="F40" s="48">
        <v>243800000</v>
      </c>
    </row>
    <row r="41" spans="1:6" x14ac:dyDescent="0.2">
      <c r="A41" s="67">
        <v>2001</v>
      </c>
      <c r="B41" s="64" t="s">
        <v>129</v>
      </c>
      <c r="C41" s="48">
        <v>1250000</v>
      </c>
      <c r="D41" s="65">
        <v>19050000</v>
      </c>
      <c r="E41" s="48">
        <v>11050000</v>
      </c>
      <c r="F41" s="48">
        <v>31350000</v>
      </c>
    </row>
    <row r="42" spans="1:6" x14ac:dyDescent="0.2">
      <c r="A42" s="67">
        <v>2003</v>
      </c>
      <c r="B42" s="64" t="s">
        <v>130</v>
      </c>
      <c r="C42" s="48">
        <v>1085000</v>
      </c>
      <c r="D42" s="48">
        <v>865000</v>
      </c>
      <c r="E42" s="49">
        <v>0</v>
      </c>
      <c r="F42" s="48">
        <v>1950000</v>
      </c>
    </row>
    <row r="43" spans="1:6" x14ac:dyDescent="0.2">
      <c r="A43" s="67">
        <v>2004</v>
      </c>
      <c r="B43" s="64" t="s">
        <v>131</v>
      </c>
      <c r="C43" s="48">
        <v>649000</v>
      </c>
      <c r="D43" s="48">
        <v>41000</v>
      </c>
      <c r="E43" s="49">
        <v>0</v>
      </c>
      <c r="F43" s="48">
        <v>690000</v>
      </c>
    </row>
    <row r="44" spans="1:6" x14ac:dyDescent="0.2">
      <c r="A44" s="67">
        <v>2101</v>
      </c>
      <c r="B44" s="64" t="s">
        <v>132</v>
      </c>
      <c r="C44" s="48">
        <v>9842000</v>
      </c>
      <c r="D44" s="65">
        <v>95524000</v>
      </c>
      <c r="E44" s="48">
        <v>28785000</v>
      </c>
      <c r="F44" s="48">
        <v>134151000</v>
      </c>
    </row>
    <row r="45" spans="1:6" x14ac:dyDescent="0.2">
      <c r="A45" s="67">
        <v>2102</v>
      </c>
      <c r="B45" s="64" t="s">
        <v>133</v>
      </c>
      <c r="C45" s="49">
        <v>0</v>
      </c>
      <c r="D45" s="49">
        <v>0</v>
      </c>
      <c r="E45" s="49">
        <v>0</v>
      </c>
      <c r="F45" s="49">
        <v>0</v>
      </c>
    </row>
    <row r="46" spans="1:6" x14ac:dyDescent="0.2">
      <c r="A46" s="67">
        <v>2201</v>
      </c>
      <c r="B46" s="64" t="s">
        <v>134</v>
      </c>
      <c r="C46" s="48">
        <v>11360915</v>
      </c>
      <c r="D46" s="65">
        <v>7874085</v>
      </c>
      <c r="E46" s="48">
        <v>276000</v>
      </c>
      <c r="F46" s="48">
        <v>19511000</v>
      </c>
    </row>
    <row r="47" spans="1:6" x14ac:dyDescent="0.2">
      <c r="A47" s="67">
        <v>2202</v>
      </c>
      <c r="B47" s="64" t="s">
        <v>135</v>
      </c>
      <c r="C47" s="48">
        <v>95000</v>
      </c>
      <c r="D47" s="68">
        <v>0</v>
      </c>
      <c r="E47" s="48">
        <v>15000</v>
      </c>
      <c r="F47" s="48">
        <v>110000</v>
      </c>
    </row>
    <row r="48" spans="1:6" x14ac:dyDescent="0.2">
      <c r="A48" s="67">
        <v>2301</v>
      </c>
      <c r="B48" s="64" t="s">
        <v>136</v>
      </c>
      <c r="C48" s="48">
        <v>449622</v>
      </c>
      <c r="D48" s="65">
        <v>16536378</v>
      </c>
      <c r="E48" s="48">
        <v>155000</v>
      </c>
      <c r="F48" s="48">
        <v>17141000</v>
      </c>
    </row>
    <row r="49" spans="1:6" x14ac:dyDescent="0.2">
      <c r="A49" s="67">
        <v>2302</v>
      </c>
      <c r="B49" s="64" t="s">
        <v>137</v>
      </c>
      <c r="C49" s="48">
        <v>9200000</v>
      </c>
      <c r="D49" s="65">
        <v>19140000</v>
      </c>
      <c r="E49" s="48">
        <v>330000</v>
      </c>
      <c r="F49" s="48">
        <v>28670000</v>
      </c>
    </row>
    <row r="50" spans="1:6" x14ac:dyDescent="0.2">
      <c r="A50" s="67">
        <v>2401</v>
      </c>
      <c r="B50" s="64" t="s">
        <v>138</v>
      </c>
      <c r="C50" s="48">
        <v>2565000</v>
      </c>
      <c r="D50" s="48">
        <v>1698000</v>
      </c>
      <c r="E50" s="49">
        <v>0</v>
      </c>
      <c r="F50" s="48">
        <v>4263000</v>
      </c>
    </row>
    <row r="51" spans="1:6" x14ac:dyDescent="0.2">
      <c r="A51" s="67">
        <v>2501</v>
      </c>
      <c r="B51" s="64" t="s">
        <v>139</v>
      </c>
      <c r="C51" s="48">
        <v>12475000</v>
      </c>
      <c r="D51" s="65">
        <v>61586774</v>
      </c>
      <c r="E51" s="48">
        <v>3803226</v>
      </c>
      <c r="F51" s="48">
        <v>77865000</v>
      </c>
    </row>
    <row r="52" spans="1:6" x14ac:dyDescent="0.2">
      <c r="A52" s="67">
        <v>2601</v>
      </c>
      <c r="B52" s="64" t="s">
        <v>141</v>
      </c>
      <c r="C52" s="49">
        <v>0</v>
      </c>
      <c r="D52" s="65">
        <v>24278000</v>
      </c>
      <c r="E52" s="48">
        <v>1550000</v>
      </c>
      <c r="F52" s="48">
        <v>25828000</v>
      </c>
    </row>
    <row r="53" spans="1:6" x14ac:dyDescent="0.2">
      <c r="A53" s="67">
        <v>2602</v>
      </c>
      <c r="B53" s="64" t="s">
        <v>142</v>
      </c>
      <c r="C53" s="48">
        <v>40000</v>
      </c>
      <c r="D53" s="49">
        <v>0</v>
      </c>
      <c r="E53" s="49">
        <v>0</v>
      </c>
      <c r="F53" s="48">
        <v>40000</v>
      </c>
    </row>
    <row r="54" spans="1:6" x14ac:dyDescent="0.2">
      <c r="A54" s="67">
        <v>2701</v>
      </c>
      <c r="B54" s="64" t="s">
        <v>143</v>
      </c>
      <c r="C54" s="48">
        <v>3096909</v>
      </c>
      <c r="D54" s="65">
        <v>71813091</v>
      </c>
      <c r="E54" s="48">
        <v>63000</v>
      </c>
      <c r="F54" s="48">
        <v>74973000</v>
      </c>
    </row>
    <row r="55" spans="1:6" x14ac:dyDescent="0.2">
      <c r="A55" s="67">
        <v>2702</v>
      </c>
      <c r="B55" s="64" t="s">
        <v>144</v>
      </c>
      <c r="C55" s="49">
        <v>0</v>
      </c>
      <c r="D55" s="49">
        <v>0</v>
      </c>
      <c r="E55" s="49">
        <v>0</v>
      </c>
      <c r="F55" s="49">
        <v>0</v>
      </c>
    </row>
    <row r="56" spans="1:6" x14ac:dyDescent="0.2">
      <c r="A56" s="67">
        <v>2703</v>
      </c>
      <c r="B56" s="64" t="s">
        <v>145</v>
      </c>
      <c r="C56" s="48">
        <v>100000</v>
      </c>
      <c r="D56" s="49">
        <v>0</v>
      </c>
      <c r="E56" s="49">
        <v>0</v>
      </c>
      <c r="F56" s="48">
        <v>100000</v>
      </c>
    </row>
    <row r="57" spans="1:6" x14ac:dyDescent="0.2">
      <c r="A57" s="67">
        <v>2704</v>
      </c>
      <c r="B57" s="64" t="s">
        <v>146</v>
      </c>
      <c r="C57" s="48">
        <v>1250000</v>
      </c>
      <c r="D57" s="49">
        <v>0</v>
      </c>
      <c r="E57" s="49">
        <v>0</v>
      </c>
      <c r="F57" s="48">
        <v>1250000</v>
      </c>
    </row>
    <row r="58" spans="1:6" x14ac:dyDescent="0.2">
      <c r="A58" s="67">
        <v>2705</v>
      </c>
      <c r="B58" s="64" t="s">
        <v>147</v>
      </c>
      <c r="C58" s="48">
        <v>2625000</v>
      </c>
      <c r="D58" s="48">
        <v>100000</v>
      </c>
      <c r="E58" s="49">
        <v>0</v>
      </c>
      <c r="F58" s="48">
        <v>2725000</v>
      </c>
    </row>
    <row r="59" spans="1:6" x14ac:dyDescent="0.2">
      <c r="A59" s="67">
        <v>2801</v>
      </c>
      <c r="B59" s="64" t="s">
        <v>148</v>
      </c>
      <c r="C59" s="48">
        <v>7418000</v>
      </c>
      <c r="D59" s="65">
        <v>3198000</v>
      </c>
      <c r="E59" s="48">
        <v>230000</v>
      </c>
      <c r="F59" s="48">
        <v>10846000</v>
      </c>
    </row>
    <row r="60" spans="1:6" x14ac:dyDescent="0.2">
      <c r="A60" s="67">
        <v>2802</v>
      </c>
      <c r="B60" s="64" t="s">
        <v>149</v>
      </c>
      <c r="C60" s="48">
        <v>200000</v>
      </c>
      <c r="D60" s="49">
        <v>0</v>
      </c>
      <c r="E60" s="49">
        <v>0</v>
      </c>
      <c r="F60" s="48">
        <v>200000</v>
      </c>
    </row>
    <row r="61" spans="1:6" x14ac:dyDescent="0.2">
      <c r="A61" s="67">
        <v>2803</v>
      </c>
      <c r="B61" s="64" t="s">
        <v>150</v>
      </c>
      <c r="C61" s="48">
        <v>1815000</v>
      </c>
      <c r="D61" s="68">
        <v>0</v>
      </c>
      <c r="E61" s="48">
        <v>405000</v>
      </c>
      <c r="F61" s="48">
        <v>2220000</v>
      </c>
    </row>
    <row r="62" spans="1:6" x14ac:dyDescent="0.2">
      <c r="A62" s="67">
        <v>2901</v>
      </c>
      <c r="B62" s="64" t="s">
        <v>151</v>
      </c>
      <c r="C62" s="48">
        <v>12635000</v>
      </c>
      <c r="D62" s="48">
        <v>1235000</v>
      </c>
      <c r="E62" s="49">
        <v>0</v>
      </c>
      <c r="F62" s="48">
        <v>13870000</v>
      </c>
    </row>
    <row r="63" spans="1:6" x14ac:dyDescent="0.2">
      <c r="A63" s="67">
        <v>2902</v>
      </c>
      <c r="B63" s="64" t="s">
        <v>152</v>
      </c>
      <c r="C63" s="48">
        <v>1620000</v>
      </c>
      <c r="D63" s="48">
        <v>755000</v>
      </c>
      <c r="E63" s="49">
        <v>0</v>
      </c>
      <c r="F63" s="48">
        <v>2375000</v>
      </c>
    </row>
    <row r="64" spans="1:6" x14ac:dyDescent="0.2">
      <c r="A64" s="67">
        <v>2904</v>
      </c>
      <c r="B64" s="64" t="s">
        <v>153</v>
      </c>
      <c r="C64" s="49">
        <v>0</v>
      </c>
      <c r="D64" s="68">
        <v>0</v>
      </c>
      <c r="E64" s="48">
        <v>29000000</v>
      </c>
      <c r="F64" s="48">
        <v>29000000</v>
      </c>
    </row>
    <row r="65" spans="1:6" x14ac:dyDescent="0.2">
      <c r="A65" s="67">
        <v>3001</v>
      </c>
      <c r="B65" s="64" t="s">
        <v>154</v>
      </c>
      <c r="C65" s="48">
        <v>3678000</v>
      </c>
      <c r="D65" s="65">
        <v>2935000</v>
      </c>
      <c r="E65" s="48">
        <v>52000</v>
      </c>
      <c r="F65" s="48">
        <v>6665000</v>
      </c>
    </row>
    <row r="66" spans="1:6" x14ac:dyDescent="0.2">
      <c r="A66" s="67">
        <v>3003</v>
      </c>
      <c r="B66" s="64" t="s">
        <v>155</v>
      </c>
      <c r="C66" s="48">
        <v>175000</v>
      </c>
      <c r="D66" s="49">
        <v>0</v>
      </c>
      <c r="E66" s="49">
        <v>0</v>
      </c>
      <c r="F66" s="48">
        <v>175000</v>
      </c>
    </row>
    <row r="67" spans="1:6" x14ac:dyDescent="0.2">
      <c r="A67" s="67">
        <v>3050</v>
      </c>
      <c r="B67" s="64" t="s">
        <v>156</v>
      </c>
      <c r="C67" s="48">
        <v>4000000</v>
      </c>
      <c r="D67" s="65">
        <v>6599000</v>
      </c>
      <c r="E67" s="48">
        <v>245000</v>
      </c>
      <c r="F67" s="48">
        <v>10844000</v>
      </c>
    </row>
    <row r="68" spans="1:6" x14ac:dyDescent="0.2">
      <c r="A68" s="67">
        <v>3101</v>
      </c>
      <c r="B68" s="64" t="s">
        <v>157</v>
      </c>
      <c r="C68" s="48">
        <v>211000</v>
      </c>
      <c r="D68" s="48">
        <v>31600000</v>
      </c>
      <c r="E68" s="49">
        <v>0</v>
      </c>
      <c r="F68" s="48">
        <v>31811000</v>
      </c>
    </row>
    <row r="69" spans="1:6" x14ac:dyDescent="0.2">
      <c r="A69" s="67">
        <v>3103</v>
      </c>
      <c r="B69" s="64" t="s">
        <v>158</v>
      </c>
      <c r="C69" s="48">
        <v>600000</v>
      </c>
      <c r="D69" s="49">
        <v>0</v>
      </c>
      <c r="E69" s="49">
        <v>0</v>
      </c>
      <c r="F69" s="48">
        <v>600000</v>
      </c>
    </row>
    <row r="70" spans="1:6" x14ac:dyDescent="0.2">
      <c r="A70" s="67">
        <v>3104</v>
      </c>
      <c r="B70" s="64" t="s">
        <v>159</v>
      </c>
      <c r="C70" s="48">
        <v>600000</v>
      </c>
      <c r="D70" s="48">
        <v>16650000</v>
      </c>
      <c r="E70" s="49">
        <v>0</v>
      </c>
      <c r="F70" s="48">
        <v>17250000</v>
      </c>
    </row>
    <row r="71" spans="1:6" x14ac:dyDescent="0.2">
      <c r="A71" s="67">
        <v>3105</v>
      </c>
      <c r="B71" s="64" t="s">
        <v>160</v>
      </c>
      <c r="C71" s="48">
        <v>4450000</v>
      </c>
      <c r="D71" s="49">
        <v>0</v>
      </c>
      <c r="E71" s="49">
        <v>0</v>
      </c>
      <c r="F71" s="48">
        <v>4450000</v>
      </c>
    </row>
    <row r="72" spans="1:6" x14ac:dyDescent="0.2">
      <c r="A72" s="67">
        <v>3106</v>
      </c>
      <c r="B72" s="64" t="s">
        <v>161</v>
      </c>
      <c r="C72" s="48">
        <v>185000</v>
      </c>
      <c r="D72" s="49">
        <v>0</v>
      </c>
      <c r="E72" s="49">
        <v>0</v>
      </c>
      <c r="F72" s="48">
        <v>185000</v>
      </c>
    </row>
    <row r="73" spans="1:6" x14ac:dyDescent="0.2">
      <c r="A73" s="67">
        <v>3201</v>
      </c>
      <c r="B73" s="64" t="s">
        <v>162</v>
      </c>
      <c r="C73" s="48">
        <v>9649000</v>
      </c>
      <c r="D73" s="48">
        <v>22272000</v>
      </c>
      <c r="E73" s="49">
        <v>0</v>
      </c>
      <c r="F73" s="48">
        <v>31921000</v>
      </c>
    </row>
    <row r="74" spans="1:6" x14ac:dyDescent="0.2">
      <c r="A74" s="67">
        <v>3203</v>
      </c>
      <c r="B74" s="64" t="s">
        <v>163</v>
      </c>
      <c r="C74" s="48">
        <v>2131000</v>
      </c>
      <c r="D74" s="48">
        <v>1500000</v>
      </c>
      <c r="E74" s="49">
        <v>0</v>
      </c>
      <c r="F74" s="48">
        <v>3631000</v>
      </c>
    </row>
    <row r="75" spans="1:6" x14ac:dyDescent="0.2">
      <c r="A75" s="67">
        <v>3302</v>
      </c>
      <c r="B75" s="64" t="s">
        <v>164</v>
      </c>
      <c r="C75" s="48">
        <v>1020000</v>
      </c>
      <c r="D75" s="48">
        <v>984000</v>
      </c>
      <c r="E75" s="49">
        <v>0</v>
      </c>
      <c r="F75" s="48">
        <v>2004000</v>
      </c>
    </row>
    <row r="76" spans="1:6" x14ac:dyDescent="0.2">
      <c r="A76" s="67">
        <v>3402</v>
      </c>
      <c r="B76" s="64" t="s">
        <v>165</v>
      </c>
      <c r="C76" s="49">
        <v>0</v>
      </c>
      <c r="D76" s="49">
        <v>0</v>
      </c>
      <c r="E76" s="49">
        <v>0</v>
      </c>
      <c r="F76" s="49">
        <v>0</v>
      </c>
    </row>
    <row r="77" spans="1:6" x14ac:dyDescent="0.2">
      <c r="A77" s="67">
        <v>3501</v>
      </c>
      <c r="B77" s="64" t="s">
        <v>166</v>
      </c>
      <c r="C77" s="48">
        <v>125000</v>
      </c>
      <c r="D77" s="49">
        <v>0</v>
      </c>
      <c r="E77" s="49">
        <v>0</v>
      </c>
      <c r="F77" s="48">
        <v>125000</v>
      </c>
    </row>
    <row r="78" spans="1:6" x14ac:dyDescent="0.2">
      <c r="A78" s="67">
        <v>3601</v>
      </c>
      <c r="B78" s="64" t="s">
        <v>167</v>
      </c>
      <c r="C78" s="48">
        <v>30000</v>
      </c>
      <c r="D78" s="48">
        <v>135000</v>
      </c>
      <c r="E78" s="49">
        <v>0</v>
      </c>
      <c r="F78" s="48">
        <v>165000</v>
      </c>
    </row>
    <row r="79" spans="1:6" x14ac:dyDescent="0.2">
      <c r="A79" s="67">
        <v>3701</v>
      </c>
      <c r="B79" s="64" t="s">
        <v>168</v>
      </c>
      <c r="C79" s="48">
        <v>132000</v>
      </c>
      <c r="D79" s="49">
        <v>0</v>
      </c>
      <c r="E79" s="49">
        <v>0</v>
      </c>
      <c r="F79" s="48">
        <v>132000</v>
      </c>
    </row>
    <row r="80" spans="1:6" x14ac:dyDescent="0.2">
      <c r="A80" s="67">
        <v>3801</v>
      </c>
      <c r="B80" s="64" t="s">
        <v>169</v>
      </c>
      <c r="C80" s="49">
        <v>0</v>
      </c>
      <c r="D80" s="49">
        <v>0</v>
      </c>
      <c r="E80" s="49">
        <v>0</v>
      </c>
      <c r="F80" s="49">
        <v>0</v>
      </c>
    </row>
    <row r="81" spans="1:6" x14ac:dyDescent="0.2">
      <c r="A81" s="67">
        <v>3901</v>
      </c>
      <c r="B81" s="64" t="s">
        <v>170</v>
      </c>
      <c r="C81" s="48">
        <v>70000</v>
      </c>
      <c r="D81" s="48">
        <v>250000</v>
      </c>
      <c r="E81" s="49">
        <v>0</v>
      </c>
      <c r="F81" s="48">
        <v>320000</v>
      </c>
    </row>
    <row r="82" spans="1:6" x14ac:dyDescent="0.2">
      <c r="A82" s="202" t="s">
        <v>197</v>
      </c>
      <c r="B82" s="203"/>
      <c r="C82" s="51">
        <v>270742425</v>
      </c>
      <c r="D82" s="70">
        <v>800433349</v>
      </c>
      <c r="E82" s="51">
        <v>201813226</v>
      </c>
      <c r="F82" s="51">
        <v>1272989000</v>
      </c>
    </row>
  </sheetData>
  <mergeCells count="9">
    <mergeCell ref="A1:F1"/>
    <mergeCell ref="A2:F2"/>
    <mergeCell ref="A3:F3"/>
    <mergeCell ref="A82:B82"/>
    <mergeCell ref="D5:D6"/>
    <mergeCell ref="E5:E6"/>
    <mergeCell ref="A5:B5"/>
    <mergeCell ref="C5:C6"/>
    <mergeCell ref="F5:F6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rightToLeft="1" topLeftCell="A25" zoomScaleNormal="100" workbookViewId="0">
      <selection activeCell="C46" sqref="C46"/>
    </sheetView>
  </sheetViews>
  <sheetFormatPr defaultRowHeight="12.75" x14ac:dyDescent="0.2"/>
  <cols>
    <col min="1" max="1" width="1.5703125" style="1" customWidth="1"/>
    <col min="2" max="2" width="25.42578125" style="1" customWidth="1"/>
    <col min="3" max="6" width="11.85546875" style="1" bestFit="1" customWidth="1"/>
    <col min="7" max="8" width="12.140625" style="1" bestFit="1" customWidth="1"/>
    <col min="9" max="16384" width="9.140625" style="1"/>
  </cols>
  <sheetData>
    <row r="1" spans="2:8" ht="18" x14ac:dyDescent="0.25">
      <c r="B1" s="226" t="s">
        <v>198</v>
      </c>
      <c r="C1" s="226"/>
      <c r="D1" s="226"/>
      <c r="E1" s="226"/>
      <c r="F1" s="226"/>
      <c r="G1" s="226"/>
      <c r="H1" s="226"/>
    </row>
    <row r="2" spans="2:8" ht="18" x14ac:dyDescent="0.25">
      <c r="B2" s="226" t="s">
        <v>199</v>
      </c>
      <c r="C2" s="226"/>
      <c r="D2" s="226"/>
      <c r="E2" s="226"/>
      <c r="F2" s="226"/>
      <c r="G2" s="226"/>
      <c r="H2" s="226"/>
    </row>
    <row r="3" spans="2:8" ht="15.75" x14ac:dyDescent="0.25">
      <c r="B3" s="71"/>
      <c r="C3" s="71"/>
      <c r="D3" s="71"/>
      <c r="E3" s="71"/>
      <c r="F3" s="71"/>
      <c r="G3" s="71"/>
      <c r="H3" s="72" t="s">
        <v>51</v>
      </c>
    </row>
    <row r="4" spans="2:8" ht="15.75" x14ac:dyDescent="0.25">
      <c r="B4" s="227" t="s">
        <v>200</v>
      </c>
      <c r="C4" s="73" t="s">
        <v>201</v>
      </c>
      <c r="D4" s="73" t="s">
        <v>202</v>
      </c>
      <c r="E4" s="73" t="s">
        <v>203</v>
      </c>
      <c r="F4" s="73" t="s">
        <v>202</v>
      </c>
      <c r="G4" s="73" t="s">
        <v>204</v>
      </c>
      <c r="H4" s="73" t="s">
        <v>204</v>
      </c>
    </row>
    <row r="5" spans="2:8" ht="12.75" customHeight="1" x14ac:dyDescent="0.2">
      <c r="B5" s="228"/>
      <c r="C5" s="74">
        <v>2018</v>
      </c>
      <c r="D5" s="74">
        <v>2019</v>
      </c>
      <c r="E5" s="74">
        <v>2019</v>
      </c>
      <c r="F5" s="74">
        <v>2020</v>
      </c>
      <c r="G5" s="74">
        <v>2021</v>
      </c>
      <c r="H5" s="74">
        <v>2022</v>
      </c>
    </row>
    <row r="6" spans="2:8" x14ac:dyDescent="0.2">
      <c r="B6" s="75" t="s">
        <v>205</v>
      </c>
      <c r="C6" s="76">
        <v>6944940125</v>
      </c>
      <c r="D6" s="77">
        <v>8009926000</v>
      </c>
      <c r="E6" s="77">
        <v>7020902000</v>
      </c>
      <c r="F6" s="77">
        <v>7754000000</v>
      </c>
      <c r="G6" s="77">
        <v>8115000000</v>
      </c>
      <c r="H6" s="77">
        <v>8445000000</v>
      </c>
    </row>
    <row r="7" spans="2:8" x14ac:dyDescent="0.2">
      <c r="B7" s="75" t="s">
        <v>57</v>
      </c>
      <c r="C7" s="76">
        <v>4535580153</v>
      </c>
      <c r="D7" s="77">
        <v>5273347000</v>
      </c>
      <c r="E7" s="77">
        <v>4798000000</v>
      </c>
      <c r="F7" s="77">
        <v>5651000000</v>
      </c>
      <c r="G7" s="77">
        <v>5852000000</v>
      </c>
      <c r="H7" s="77">
        <v>6065000000</v>
      </c>
    </row>
    <row r="8" spans="2:8" x14ac:dyDescent="0.2">
      <c r="B8" s="75" t="s">
        <v>10</v>
      </c>
      <c r="C8" s="76">
        <v>2409359972</v>
      </c>
      <c r="D8" s="77">
        <v>2736579000</v>
      </c>
      <c r="E8" s="77">
        <v>2222902000</v>
      </c>
      <c r="F8" s="77">
        <v>2103000000</v>
      </c>
      <c r="G8" s="77">
        <v>2263000000</v>
      </c>
      <c r="H8" s="77">
        <v>2380000000</v>
      </c>
    </row>
    <row r="9" spans="2:8" x14ac:dyDescent="0.2">
      <c r="B9" s="75" t="s">
        <v>67</v>
      </c>
      <c r="C9" s="76">
        <v>894739772</v>
      </c>
      <c r="D9" s="77">
        <v>600000000</v>
      </c>
      <c r="E9" s="77">
        <v>803760000</v>
      </c>
      <c r="F9" s="77">
        <v>806890000</v>
      </c>
      <c r="G9" s="77">
        <v>727410000</v>
      </c>
      <c r="H9" s="77">
        <v>677490000</v>
      </c>
    </row>
    <row r="10" spans="2:8" ht="15" x14ac:dyDescent="0.25">
      <c r="B10" s="78" t="s">
        <v>206</v>
      </c>
      <c r="C10" s="76">
        <v>7839679897</v>
      </c>
      <c r="D10" s="77">
        <v>8609926000</v>
      </c>
      <c r="E10" s="77">
        <v>7824662000</v>
      </c>
      <c r="F10" s="77">
        <v>8560890000</v>
      </c>
      <c r="G10" s="77">
        <v>8842410000</v>
      </c>
      <c r="H10" s="77">
        <v>9122490000</v>
      </c>
    </row>
    <row r="11" spans="2:8" ht="15" x14ac:dyDescent="0.25">
      <c r="B11" s="78" t="s">
        <v>207</v>
      </c>
      <c r="C11" s="76">
        <v>7619591054</v>
      </c>
      <c r="D11" s="77">
        <v>8012639000</v>
      </c>
      <c r="E11" s="77">
        <v>7968568000</v>
      </c>
      <c r="F11" s="77">
        <v>8333967000</v>
      </c>
      <c r="G11" s="77">
        <v>8680737000</v>
      </c>
      <c r="H11" s="77">
        <v>8990871000</v>
      </c>
    </row>
    <row r="12" spans="2:8" x14ac:dyDescent="0.2">
      <c r="B12" s="75" t="s">
        <v>208</v>
      </c>
      <c r="C12" s="76">
        <v>2029265881</v>
      </c>
      <c r="D12" s="77">
        <v>2336621000</v>
      </c>
      <c r="E12" s="77">
        <v>2309298000</v>
      </c>
      <c r="F12" s="77">
        <v>2322820000</v>
      </c>
      <c r="G12" s="77">
        <v>2394082000</v>
      </c>
      <c r="H12" s="77">
        <v>2442468000</v>
      </c>
    </row>
    <row r="13" spans="2:8" x14ac:dyDescent="0.2">
      <c r="B13" s="75" t="s">
        <v>209</v>
      </c>
      <c r="C13" s="76">
        <v>1308500000</v>
      </c>
      <c r="D13" s="77">
        <v>1358000000</v>
      </c>
      <c r="E13" s="77">
        <v>1358000000</v>
      </c>
      <c r="F13" s="77">
        <v>1390359000</v>
      </c>
      <c r="G13" s="77">
        <v>1419728000</v>
      </c>
      <c r="H13" s="77">
        <v>1444312000</v>
      </c>
    </row>
    <row r="14" spans="2:8" x14ac:dyDescent="0.2">
      <c r="B14" s="75" t="s">
        <v>210</v>
      </c>
      <c r="C14" s="76">
        <v>1105000000</v>
      </c>
      <c r="D14" s="77">
        <v>1186555000</v>
      </c>
      <c r="E14" s="77">
        <v>1186555000</v>
      </c>
      <c r="F14" s="77">
        <v>1242818000</v>
      </c>
      <c r="G14" s="77">
        <v>1267836000</v>
      </c>
      <c r="H14" s="77">
        <v>1288845000</v>
      </c>
    </row>
    <row r="15" spans="2:8" x14ac:dyDescent="0.2">
      <c r="B15" s="75" t="s">
        <v>211</v>
      </c>
      <c r="C15" s="76">
        <v>3176825173</v>
      </c>
      <c r="D15" s="77">
        <v>3131463000</v>
      </c>
      <c r="E15" s="77">
        <v>3114715000</v>
      </c>
      <c r="F15" s="77">
        <v>3377970000</v>
      </c>
      <c r="G15" s="77">
        <v>3599091000</v>
      </c>
      <c r="H15" s="77">
        <v>3815246000</v>
      </c>
    </row>
    <row r="16" spans="2:8" x14ac:dyDescent="0.2">
      <c r="B16" s="75" t="s">
        <v>212</v>
      </c>
      <c r="C16" s="76">
        <v>1331836003</v>
      </c>
      <c r="D16" s="77">
        <v>1370000000</v>
      </c>
      <c r="E16" s="77">
        <v>1370000000</v>
      </c>
      <c r="F16" s="77">
        <v>1458000000</v>
      </c>
      <c r="G16" s="77">
        <v>1526000000</v>
      </c>
      <c r="H16" s="77">
        <v>1611000000</v>
      </c>
    </row>
    <row r="17" spans="2:8" x14ac:dyDescent="0.2">
      <c r="B17" s="75" t="s">
        <v>213</v>
      </c>
      <c r="C17" s="76">
        <v>1004419227</v>
      </c>
      <c r="D17" s="77">
        <v>1051500000</v>
      </c>
      <c r="E17" s="77">
        <v>1051500000</v>
      </c>
      <c r="F17" s="77">
        <v>1254000000</v>
      </c>
      <c r="G17" s="77">
        <v>1328000000</v>
      </c>
      <c r="H17" s="77">
        <v>1459000000</v>
      </c>
    </row>
    <row r="18" spans="2:8" x14ac:dyDescent="0.2">
      <c r="B18" s="75" t="s">
        <v>214</v>
      </c>
      <c r="C18" s="76">
        <v>161130000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2:8" x14ac:dyDescent="0.2">
      <c r="B19" s="75" t="s">
        <v>215</v>
      </c>
      <c r="C19" s="76">
        <v>55693611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2:8" x14ac:dyDescent="0.2">
      <c r="B20" s="75" t="s">
        <v>17</v>
      </c>
      <c r="C20" s="79">
        <v>0</v>
      </c>
      <c r="D20" s="77">
        <v>175000000</v>
      </c>
      <c r="E20" s="77">
        <v>175000000</v>
      </c>
      <c r="F20" s="77">
        <v>130000000</v>
      </c>
      <c r="G20" s="77">
        <v>130000000</v>
      </c>
      <c r="H20" s="77">
        <v>130000000</v>
      </c>
    </row>
    <row r="21" spans="2:8" x14ac:dyDescent="0.2">
      <c r="B21" s="75" t="s">
        <v>18</v>
      </c>
      <c r="C21" s="76">
        <v>122492151</v>
      </c>
      <c r="D21" s="77">
        <v>21463000</v>
      </c>
      <c r="E21" s="77">
        <v>19715000</v>
      </c>
      <c r="F21" s="77">
        <v>19970000</v>
      </c>
      <c r="G21" s="77">
        <v>20091000</v>
      </c>
      <c r="H21" s="77">
        <v>20246000</v>
      </c>
    </row>
    <row r="22" spans="2:8" x14ac:dyDescent="0.2">
      <c r="B22" s="75" t="s">
        <v>19</v>
      </c>
      <c r="C22" s="76">
        <v>86109878</v>
      </c>
      <c r="D22" s="77">
        <v>125000000</v>
      </c>
      <c r="E22" s="77">
        <v>125000000</v>
      </c>
      <c r="F22" s="77">
        <v>90000000</v>
      </c>
      <c r="G22" s="77">
        <v>90000000</v>
      </c>
      <c r="H22" s="77">
        <v>90000000</v>
      </c>
    </row>
    <row r="23" spans="2:8" x14ac:dyDescent="0.2">
      <c r="B23" s="75" t="s">
        <v>20</v>
      </c>
      <c r="C23" s="76">
        <v>62522199</v>
      </c>
      <c r="D23" s="77">
        <v>72000000</v>
      </c>
      <c r="E23" s="77">
        <v>72000000</v>
      </c>
      <c r="F23" s="77">
        <v>80000000</v>
      </c>
      <c r="G23" s="77">
        <v>90000000</v>
      </c>
      <c r="H23" s="77">
        <v>90000000</v>
      </c>
    </row>
    <row r="24" spans="2:8" x14ac:dyDescent="0.2">
      <c r="B24" s="75" t="s">
        <v>21</v>
      </c>
      <c r="C24" s="76">
        <v>100999000</v>
      </c>
      <c r="D24" s="77">
        <v>131000000</v>
      </c>
      <c r="E24" s="77">
        <v>116000000</v>
      </c>
      <c r="F24" s="77">
        <v>146000000</v>
      </c>
      <c r="G24" s="77">
        <v>201000000</v>
      </c>
      <c r="H24" s="77">
        <v>201000000</v>
      </c>
    </row>
    <row r="25" spans="2:8" x14ac:dyDescent="0.2">
      <c r="B25" s="75" t="s">
        <v>22</v>
      </c>
      <c r="C25" s="76">
        <v>251623104</v>
      </c>
      <c r="D25" s="77">
        <v>185500000</v>
      </c>
      <c r="E25" s="77">
        <v>185500000</v>
      </c>
      <c r="F25" s="77">
        <v>70000000</v>
      </c>
      <c r="G25" s="77">
        <v>84000000</v>
      </c>
      <c r="H25" s="77">
        <v>84000000</v>
      </c>
    </row>
    <row r="26" spans="2:8" x14ac:dyDescent="0.2">
      <c r="B26" s="75" t="s">
        <v>23</v>
      </c>
      <c r="C26" s="80">
        <v>0</v>
      </c>
      <c r="D26" s="79">
        <v>0</v>
      </c>
      <c r="E26" s="79">
        <v>0</v>
      </c>
      <c r="F26" s="77">
        <v>130000000</v>
      </c>
      <c r="G26" s="77">
        <v>130000000</v>
      </c>
      <c r="H26" s="77">
        <v>130000000</v>
      </c>
    </row>
    <row r="27" spans="2:8" ht="15" x14ac:dyDescent="0.25">
      <c r="B27" s="78" t="s">
        <v>175</v>
      </c>
      <c r="C27" s="76">
        <v>947711358</v>
      </c>
      <c r="D27" s="77">
        <v>1242858000</v>
      </c>
      <c r="E27" s="77">
        <v>1070586000</v>
      </c>
      <c r="F27" s="77">
        <v>1272989000</v>
      </c>
      <c r="G27" s="77">
        <v>1416803000</v>
      </c>
      <c r="H27" s="77">
        <v>1412314000</v>
      </c>
    </row>
    <row r="28" spans="2:8" x14ac:dyDescent="0.2">
      <c r="B28" s="75" t="s">
        <v>216</v>
      </c>
      <c r="C28" s="76">
        <v>8567302412</v>
      </c>
      <c r="D28" s="77">
        <v>9255497000</v>
      </c>
      <c r="E28" s="77">
        <v>9039154000</v>
      </c>
      <c r="F28" s="77">
        <v>9606956000</v>
      </c>
      <c r="G28" s="77">
        <v>10097540000</v>
      </c>
      <c r="H28" s="77">
        <v>10403185000</v>
      </c>
    </row>
    <row r="29" spans="2:8" x14ac:dyDescent="0.2">
      <c r="B29" s="75" t="s">
        <v>217</v>
      </c>
      <c r="C29" s="76">
        <v>-727622515</v>
      </c>
      <c r="D29" s="77">
        <v>-645571000</v>
      </c>
      <c r="E29" s="77">
        <v>-1214492000</v>
      </c>
      <c r="F29" s="77">
        <v>-1046066000</v>
      </c>
      <c r="G29" s="77">
        <v>-1255130000</v>
      </c>
      <c r="H29" s="77">
        <v>-1280695000</v>
      </c>
    </row>
    <row r="30" spans="2:8" x14ac:dyDescent="0.2">
      <c r="B30" s="75" t="s">
        <v>218</v>
      </c>
      <c r="C30" s="75" t="s">
        <v>219</v>
      </c>
      <c r="D30" s="81" t="s">
        <v>220</v>
      </c>
      <c r="E30" s="81" t="s">
        <v>221</v>
      </c>
      <c r="F30" s="81" t="s">
        <v>222</v>
      </c>
      <c r="G30" s="81" t="s">
        <v>223</v>
      </c>
      <c r="H30" s="81" t="s">
        <v>224</v>
      </c>
    </row>
    <row r="31" spans="2:8" x14ac:dyDescent="0.2">
      <c r="B31" s="75" t="s">
        <v>225</v>
      </c>
      <c r="C31" s="76">
        <v>-1622362287</v>
      </c>
      <c r="D31" s="77">
        <v>-1245571000</v>
      </c>
      <c r="E31" s="77">
        <v>-2018252000</v>
      </c>
      <c r="F31" s="77">
        <v>-1852956000</v>
      </c>
      <c r="G31" s="77">
        <v>-1982540000</v>
      </c>
      <c r="H31" s="77">
        <v>-1958185000</v>
      </c>
    </row>
    <row r="32" spans="2:8" x14ac:dyDescent="0.2">
      <c r="B32" s="75" t="s">
        <v>218</v>
      </c>
      <c r="C32" s="81" t="s">
        <v>226</v>
      </c>
      <c r="D32" s="81" t="s">
        <v>227</v>
      </c>
      <c r="E32" s="81" t="s">
        <v>228</v>
      </c>
      <c r="F32" s="81" t="s">
        <v>229</v>
      </c>
      <c r="G32" s="81" t="s">
        <v>230</v>
      </c>
      <c r="H32" s="81" t="s">
        <v>231</v>
      </c>
    </row>
    <row r="33" spans="2:8" ht="16.5" customHeight="1" x14ac:dyDescent="0.25">
      <c r="B33" s="229" t="s">
        <v>232</v>
      </c>
      <c r="C33" s="230"/>
      <c r="D33" s="230"/>
      <c r="E33" s="230"/>
      <c r="F33" s="230"/>
      <c r="G33" s="230"/>
      <c r="H33" s="231"/>
    </row>
    <row r="34" spans="2:8" ht="15.75" x14ac:dyDescent="0.25">
      <c r="B34" s="78" t="s">
        <v>233</v>
      </c>
      <c r="C34" s="82"/>
      <c r="D34" s="82"/>
      <c r="E34" s="82"/>
      <c r="F34" s="82"/>
      <c r="G34" s="82"/>
      <c r="H34" s="83"/>
    </row>
    <row r="35" spans="2:8" x14ac:dyDescent="0.2">
      <c r="B35" s="75" t="s">
        <v>36</v>
      </c>
      <c r="C35" s="77">
        <v>39552</v>
      </c>
      <c r="D35" s="77">
        <v>15480000</v>
      </c>
      <c r="E35" s="77">
        <v>14324000</v>
      </c>
      <c r="F35" s="77">
        <v>71150000</v>
      </c>
      <c r="G35" s="77">
        <v>83586000</v>
      </c>
      <c r="H35" s="77">
        <v>123450000</v>
      </c>
    </row>
    <row r="36" spans="2:8" x14ac:dyDescent="0.2">
      <c r="B36" s="75" t="s">
        <v>39</v>
      </c>
      <c r="C36" s="77">
        <v>504944937</v>
      </c>
      <c r="D36" s="77">
        <v>576757000</v>
      </c>
      <c r="E36" s="77">
        <v>1310884000</v>
      </c>
      <c r="F36" s="77">
        <v>1380027000</v>
      </c>
      <c r="G36" s="77">
        <v>616199000</v>
      </c>
      <c r="H36" s="77">
        <v>461148000</v>
      </c>
    </row>
    <row r="37" spans="2:8" x14ac:dyDescent="0.2">
      <c r="B37" s="75" t="s">
        <v>34</v>
      </c>
      <c r="C37" s="77">
        <v>496300000</v>
      </c>
      <c r="D37" s="77">
        <v>709000000</v>
      </c>
      <c r="E37" s="77">
        <v>567200000</v>
      </c>
      <c r="F37" s="77">
        <v>886250000</v>
      </c>
      <c r="G37" s="77">
        <v>815350000</v>
      </c>
      <c r="H37" s="77">
        <v>1063500000</v>
      </c>
    </row>
    <row r="38" spans="2:8" x14ac:dyDescent="0.2">
      <c r="B38" s="75" t="s">
        <v>234</v>
      </c>
      <c r="C38" s="77">
        <v>116215239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</row>
    <row r="39" spans="2:8" x14ac:dyDescent="0.2">
      <c r="B39" s="75" t="s">
        <v>41</v>
      </c>
      <c r="C39" s="77">
        <v>4166381000</v>
      </c>
      <c r="D39" s="77">
        <v>4984364983</v>
      </c>
      <c r="E39" s="77">
        <v>5483111000</v>
      </c>
      <c r="F39" s="77">
        <v>3572606450</v>
      </c>
      <c r="G39" s="77">
        <v>3939480920</v>
      </c>
      <c r="H39" s="77">
        <v>3910704126</v>
      </c>
    </row>
    <row r="40" spans="2:8" x14ac:dyDescent="0.2">
      <c r="B40" s="75" t="s">
        <v>45</v>
      </c>
      <c r="C40" s="77">
        <v>5283880728</v>
      </c>
      <c r="D40" s="77">
        <v>6285601983</v>
      </c>
      <c r="E40" s="77">
        <v>7375519000</v>
      </c>
      <c r="F40" s="77">
        <v>5910033450</v>
      </c>
      <c r="G40" s="77">
        <v>5454615920</v>
      </c>
      <c r="H40" s="77">
        <v>5558802126</v>
      </c>
    </row>
    <row r="41" spans="2:8" ht="15.75" x14ac:dyDescent="0.25">
      <c r="B41" s="78" t="s">
        <v>235</v>
      </c>
      <c r="C41" s="82"/>
      <c r="D41" s="82"/>
      <c r="E41" s="82"/>
      <c r="F41" s="82"/>
      <c r="G41" s="82"/>
      <c r="H41" s="83"/>
    </row>
    <row r="42" spans="2:8" x14ac:dyDescent="0.2">
      <c r="B42" s="75" t="s">
        <v>236</v>
      </c>
      <c r="C42" s="77">
        <v>727622515</v>
      </c>
      <c r="D42" s="77">
        <v>645571000</v>
      </c>
      <c r="E42" s="77">
        <v>1214492000</v>
      </c>
      <c r="F42" s="77">
        <v>1046066000</v>
      </c>
      <c r="G42" s="77">
        <v>1255130000</v>
      </c>
      <c r="H42" s="77">
        <v>1280695000</v>
      </c>
    </row>
    <row r="43" spans="2:8" x14ac:dyDescent="0.2">
      <c r="B43" s="75" t="s">
        <v>44</v>
      </c>
      <c r="C43" s="77">
        <v>3284945200</v>
      </c>
      <c r="D43" s="76">
        <v>3600000000</v>
      </c>
      <c r="E43" s="77">
        <v>3935000000</v>
      </c>
      <c r="F43" s="77">
        <v>2625000000</v>
      </c>
      <c r="G43" s="77">
        <v>2387978000</v>
      </c>
      <c r="H43" s="77">
        <v>2213028000</v>
      </c>
    </row>
    <row r="44" spans="2:8" x14ac:dyDescent="0.2">
      <c r="B44" s="75" t="s">
        <v>37</v>
      </c>
      <c r="C44" s="77">
        <v>762817263</v>
      </c>
      <c r="D44" s="76">
        <v>805003983</v>
      </c>
      <c r="E44" s="77">
        <v>707400000</v>
      </c>
      <c r="F44" s="77">
        <v>520981301</v>
      </c>
      <c r="G44" s="77">
        <v>410279042</v>
      </c>
      <c r="H44" s="77">
        <v>444905181</v>
      </c>
    </row>
    <row r="45" spans="2:8" x14ac:dyDescent="0.2">
      <c r="B45" s="75" t="s">
        <v>237</v>
      </c>
      <c r="C45" s="77">
        <v>80000000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</row>
    <row r="46" spans="2:8" x14ac:dyDescent="0.2">
      <c r="B46" s="81" t="s">
        <v>38</v>
      </c>
      <c r="C46" s="79">
        <v>0</v>
      </c>
      <c r="D46" s="76">
        <v>709000000</v>
      </c>
      <c r="E46" s="77">
        <v>992600000</v>
      </c>
      <c r="F46" s="77">
        <v>1169850000</v>
      </c>
      <c r="G46" s="77">
        <v>815350000</v>
      </c>
      <c r="H46" s="77">
        <v>1063500000</v>
      </c>
    </row>
    <row r="47" spans="2:8" x14ac:dyDescent="0.2">
      <c r="B47" s="75" t="s">
        <v>40</v>
      </c>
      <c r="C47" s="77">
        <v>225528176</v>
      </c>
      <c r="D47" s="76">
        <v>229224000</v>
      </c>
      <c r="E47" s="77">
        <v>229224000</v>
      </c>
      <c r="F47" s="77">
        <v>221018000</v>
      </c>
      <c r="G47" s="77">
        <v>208456000</v>
      </c>
      <c r="H47" s="77">
        <v>201440000</v>
      </c>
    </row>
    <row r="48" spans="2:8" ht="22.5" x14ac:dyDescent="0.2">
      <c r="B48" s="84" t="s">
        <v>42</v>
      </c>
      <c r="C48" s="77">
        <v>202967574</v>
      </c>
      <c r="D48" s="76">
        <v>296803000</v>
      </c>
      <c r="E48" s="77">
        <v>296803000</v>
      </c>
      <c r="F48" s="77">
        <v>198385000</v>
      </c>
      <c r="G48" s="77">
        <v>135050000</v>
      </c>
      <c r="H48" s="77">
        <v>125000000</v>
      </c>
    </row>
    <row r="49" spans="1:8" x14ac:dyDescent="0.2">
      <c r="B49" s="81" t="s">
        <v>43</v>
      </c>
      <c r="C49" s="79">
        <v>0</v>
      </c>
      <c r="D49" s="79">
        <v>0</v>
      </c>
      <c r="E49" s="79">
        <v>0</v>
      </c>
      <c r="F49" s="77">
        <v>128733149</v>
      </c>
      <c r="G49" s="77">
        <v>242372878</v>
      </c>
      <c r="H49" s="77">
        <v>230233945</v>
      </c>
    </row>
    <row r="50" spans="1:8" x14ac:dyDescent="0.2">
      <c r="B50" s="85" t="s">
        <v>45</v>
      </c>
      <c r="C50" s="77">
        <v>5283880728</v>
      </c>
      <c r="D50" s="76">
        <v>6285601983</v>
      </c>
      <c r="E50" s="77">
        <v>7375519000</v>
      </c>
      <c r="F50" s="77">
        <v>5910033450</v>
      </c>
      <c r="G50" s="77">
        <v>5454615920</v>
      </c>
      <c r="H50" s="77">
        <v>5558802126</v>
      </c>
    </row>
    <row r="51" spans="1:8" ht="12.75" customHeight="1" x14ac:dyDescent="0.2">
      <c r="A51" s="1" t="s">
        <v>47</v>
      </c>
      <c r="B51" s="179" t="s">
        <v>238</v>
      </c>
      <c r="C51" s="179"/>
      <c r="D51" s="179"/>
      <c r="E51" s="179"/>
      <c r="F51" s="179"/>
      <c r="G51" s="179"/>
      <c r="H51" s="179"/>
    </row>
  </sheetData>
  <mergeCells count="5">
    <mergeCell ref="B1:H1"/>
    <mergeCell ref="B2:H2"/>
    <mergeCell ref="B4:B5"/>
    <mergeCell ref="B51:H51"/>
    <mergeCell ref="B33:H33"/>
  </mergeCells>
  <pageMargins left="0.25" right="0.2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zoomScaleNormal="100" workbookViewId="0">
      <selection activeCell="H11" sqref="H11"/>
    </sheetView>
  </sheetViews>
  <sheetFormatPr defaultRowHeight="12.75" x14ac:dyDescent="0.2"/>
  <cols>
    <col min="1" max="1" width="6.7109375" bestFit="1" customWidth="1"/>
    <col min="2" max="2" width="24.5703125" customWidth="1"/>
    <col min="3" max="8" width="11.28515625" bestFit="1" customWidth="1"/>
  </cols>
  <sheetData>
    <row r="1" spans="1:8" ht="18" x14ac:dyDescent="0.25">
      <c r="A1" s="221" t="s">
        <v>239</v>
      </c>
      <c r="B1" s="221"/>
      <c r="C1" s="221"/>
      <c r="D1" s="221"/>
      <c r="E1" s="221"/>
      <c r="F1" s="221"/>
      <c r="G1" s="221"/>
      <c r="H1" s="221"/>
    </row>
    <row r="2" spans="1:8" ht="18" x14ac:dyDescent="0.25">
      <c r="A2" s="221" t="s">
        <v>240</v>
      </c>
      <c r="B2" s="221"/>
      <c r="C2" s="221"/>
      <c r="D2" s="221"/>
      <c r="E2" s="221"/>
      <c r="F2" s="221"/>
      <c r="G2" s="221"/>
      <c r="H2" s="221"/>
    </row>
    <row r="3" spans="1:8" ht="15.75" x14ac:dyDescent="0.25">
      <c r="A3" s="40"/>
      <c r="B3" s="40"/>
      <c r="C3" s="40"/>
      <c r="D3" s="40"/>
      <c r="E3" s="40"/>
      <c r="F3" s="40"/>
      <c r="G3" s="40"/>
      <c r="H3" s="30" t="s">
        <v>51</v>
      </c>
    </row>
    <row r="4" spans="1:8" ht="18" x14ac:dyDescent="0.25">
      <c r="A4" s="234" t="s">
        <v>241</v>
      </c>
      <c r="B4" s="235"/>
      <c r="C4" s="86" t="s">
        <v>242</v>
      </c>
      <c r="D4" s="86" t="s">
        <v>202</v>
      </c>
      <c r="E4" s="86" t="s">
        <v>203</v>
      </c>
      <c r="F4" s="86" t="s">
        <v>202</v>
      </c>
      <c r="G4" s="86" t="s">
        <v>204</v>
      </c>
      <c r="H4" s="86" t="s">
        <v>204</v>
      </c>
    </row>
    <row r="5" spans="1:8" ht="18" x14ac:dyDescent="0.25">
      <c r="A5" s="57" t="s">
        <v>54</v>
      </c>
      <c r="B5" s="31" t="s">
        <v>243</v>
      </c>
      <c r="C5" s="87">
        <v>2018</v>
      </c>
      <c r="D5" s="87">
        <v>2019</v>
      </c>
      <c r="E5" s="87">
        <v>2019</v>
      </c>
      <c r="F5" s="87">
        <v>2020</v>
      </c>
      <c r="G5" s="87">
        <v>2021</v>
      </c>
      <c r="H5" s="87">
        <v>2022</v>
      </c>
    </row>
    <row r="6" spans="1:8" ht="18" x14ac:dyDescent="0.25">
      <c r="A6" s="239" t="s">
        <v>205</v>
      </c>
      <c r="B6" s="240"/>
      <c r="C6" s="236"/>
      <c r="D6" s="236"/>
      <c r="E6" s="236"/>
      <c r="F6" s="236"/>
      <c r="G6" s="236"/>
      <c r="H6" s="236"/>
    </row>
    <row r="7" spans="1:8" ht="18" x14ac:dyDescent="0.25">
      <c r="A7" s="234" t="s">
        <v>57</v>
      </c>
      <c r="B7" s="235"/>
      <c r="C7" s="236"/>
      <c r="D7" s="236"/>
      <c r="E7" s="236"/>
      <c r="F7" s="236"/>
      <c r="G7" s="236"/>
      <c r="H7" s="236"/>
    </row>
    <row r="8" spans="1:8" ht="24.95" customHeight="1" x14ac:dyDescent="0.25">
      <c r="A8" s="36">
        <v>111</v>
      </c>
      <c r="B8" s="88" t="s">
        <v>58</v>
      </c>
      <c r="C8" s="48">
        <v>964997503</v>
      </c>
      <c r="D8" s="48">
        <v>1187997000</v>
      </c>
      <c r="E8" s="48">
        <v>1060000000</v>
      </c>
      <c r="F8" s="48">
        <v>1267000000</v>
      </c>
      <c r="G8" s="48">
        <v>1314000000</v>
      </c>
      <c r="H8" s="48">
        <v>1396000000</v>
      </c>
    </row>
    <row r="9" spans="1:8" ht="24.95" customHeight="1" x14ac:dyDescent="0.25">
      <c r="A9" s="36">
        <v>113</v>
      </c>
      <c r="B9" s="88" t="s">
        <v>59</v>
      </c>
      <c r="C9" s="48">
        <v>93076527</v>
      </c>
      <c r="D9" s="48">
        <v>110000000</v>
      </c>
      <c r="E9" s="48">
        <v>90000000</v>
      </c>
      <c r="F9" s="48">
        <v>96000000</v>
      </c>
      <c r="G9" s="48">
        <v>120000000</v>
      </c>
      <c r="H9" s="48">
        <v>130000000</v>
      </c>
    </row>
    <row r="10" spans="1:8" ht="24.95" customHeight="1" x14ac:dyDescent="0.25">
      <c r="A10" s="36">
        <v>114</v>
      </c>
      <c r="B10" s="88" t="s">
        <v>60</v>
      </c>
      <c r="C10" s="48">
        <v>3184588161</v>
      </c>
      <c r="D10" s="48">
        <v>3610350000</v>
      </c>
      <c r="E10" s="48">
        <v>3365000000</v>
      </c>
      <c r="F10" s="48">
        <v>3957000000</v>
      </c>
      <c r="G10" s="48">
        <v>4061000000</v>
      </c>
      <c r="H10" s="48">
        <v>4151000000</v>
      </c>
    </row>
    <row r="11" spans="1:8" ht="30.75" customHeight="1" x14ac:dyDescent="0.25">
      <c r="A11" s="36">
        <v>115</v>
      </c>
      <c r="B11" s="88" t="s">
        <v>61</v>
      </c>
      <c r="C11" s="48">
        <v>292917962</v>
      </c>
      <c r="D11" s="48">
        <v>365000000</v>
      </c>
      <c r="E11" s="48">
        <v>283000000</v>
      </c>
      <c r="F11" s="48">
        <v>331000000</v>
      </c>
      <c r="G11" s="48">
        <v>357000000</v>
      </c>
      <c r="H11" s="48">
        <v>388000000</v>
      </c>
    </row>
    <row r="12" spans="1:8" ht="24.95" customHeight="1" x14ac:dyDescent="0.25">
      <c r="A12" s="89" t="s">
        <v>244</v>
      </c>
      <c r="B12" s="90" t="s">
        <v>57</v>
      </c>
      <c r="C12" s="51">
        <v>4535580153</v>
      </c>
      <c r="D12" s="51">
        <v>5273347000</v>
      </c>
      <c r="E12" s="51">
        <v>4798000000</v>
      </c>
      <c r="F12" s="51">
        <v>5651000000</v>
      </c>
      <c r="G12" s="51">
        <v>5852000000</v>
      </c>
      <c r="H12" s="51">
        <v>6065000000</v>
      </c>
    </row>
    <row r="13" spans="1:8" ht="24.95" customHeight="1" x14ac:dyDescent="0.25">
      <c r="A13" s="234" t="s">
        <v>10</v>
      </c>
      <c r="B13" s="235"/>
      <c r="C13" s="236"/>
      <c r="D13" s="236"/>
      <c r="E13" s="236"/>
      <c r="F13" s="236"/>
      <c r="G13" s="236"/>
      <c r="H13" s="236"/>
    </row>
    <row r="14" spans="1:8" ht="24.95" customHeight="1" x14ac:dyDescent="0.25">
      <c r="A14" s="36">
        <v>121</v>
      </c>
      <c r="B14" s="88" t="s">
        <v>62</v>
      </c>
      <c r="C14" s="48">
        <v>10867489</v>
      </c>
      <c r="D14" s="48">
        <v>12000000</v>
      </c>
      <c r="E14" s="48">
        <v>11000000</v>
      </c>
      <c r="F14" s="48">
        <v>10000000</v>
      </c>
      <c r="G14" s="48">
        <v>9500000</v>
      </c>
      <c r="H14" s="48">
        <v>9000000</v>
      </c>
    </row>
    <row r="15" spans="1:8" ht="24.95" customHeight="1" x14ac:dyDescent="0.25">
      <c r="A15" s="36">
        <v>141</v>
      </c>
      <c r="B15" s="88" t="s">
        <v>63</v>
      </c>
      <c r="C15" s="48">
        <v>305142384</v>
      </c>
      <c r="D15" s="48">
        <v>473149000</v>
      </c>
      <c r="E15" s="48">
        <v>419215000</v>
      </c>
      <c r="F15" s="48">
        <v>425854000</v>
      </c>
      <c r="G15" s="48">
        <v>437977000</v>
      </c>
      <c r="H15" s="48">
        <v>471597000</v>
      </c>
    </row>
    <row r="16" spans="1:8" ht="24.95" customHeight="1" x14ac:dyDescent="0.25">
      <c r="A16" s="36">
        <v>142</v>
      </c>
      <c r="B16" s="88" t="s">
        <v>64</v>
      </c>
      <c r="C16" s="48">
        <v>901828567</v>
      </c>
      <c r="D16" s="48">
        <v>988800000</v>
      </c>
      <c r="E16" s="48">
        <v>905700000</v>
      </c>
      <c r="F16" s="48">
        <v>1020050000</v>
      </c>
      <c r="G16" s="48">
        <v>1094985000</v>
      </c>
      <c r="H16" s="48">
        <v>1132186000</v>
      </c>
    </row>
    <row r="17" spans="1:8" ht="30" x14ac:dyDescent="0.25">
      <c r="A17" s="36">
        <v>143</v>
      </c>
      <c r="B17" s="88" t="s">
        <v>65</v>
      </c>
      <c r="C17" s="48">
        <v>67388277</v>
      </c>
      <c r="D17" s="48">
        <v>73500000</v>
      </c>
      <c r="E17" s="48">
        <v>50000000</v>
      </c>
      <c r="F17" s="48">
        <v>73600000</v>
      </c>
      <c r="G17" s="48">
        <v>75700000</v>
      </c>
      <c r="H17" s="48">
        <v>79900000</v>
      </c>
    </row>
    <row r="18" spans="1:8" ht="24.95" customHeight="1" x14ac:dyDescent="0.25">
      <c r="A18" s="36">
        <v>145</v>
      </c>
      <c r="B18" s="88" t="s">
        <v>66</v>
      </c>
      <c r="C18" s="48">
        <v>1124133255</v>
      </c>
      <c r="D18" s="48">
        <v>1189130000</v>
      </c>
      <c r="E18" s="48">
        <v>836987000</v>
      </c>
      <c r="F18" s="48">
        <v>573496000</v>
      </c>
      <c r="G18" s="48">
        <v>644838000</v>
      </c>
      <c r="H18" s="48">
        <v>687317000</v>
      </c>
    </row>
    <row r="19" spans="1:8" ht="24.95" customHeight="1" x14ac:dyDescent="0.25">
      <c r="A19" s="232" t="s">
        <v>245</v>
      </c>
      <c r="B19" s="233"/>
      <c r="C19" s="51">
        <v>2409359972</v>
      </c>
      <c r="D19" s="51">
        <v>2736579000</v>
      </c>
      <c r="E19" s="51">
        <v>2222902000</v>
      </c>
      <c r="F19" s="51">
        <v>2103000000</v>
      </c>
      <c r="G19" s="51">
        <v>2263000000</v>
      </c>
      <c r="H19" s="51">
        <v>2380000000</v>
      </c>
    </row>
    <row r="20" spans="1:8" ht="24.95" customHeight="1" x14ac:dyDescent="0.25">
      <c r="A20" s="237" t="s">
        <v>246</v>
      </c>
      <c r="B20" s="238"/>
      <c r="C20" s="51">
        <v>6944940125</v>
      </c>
      <c r="D20" s="51">
        <v>8009926000</v>
      </c>
      <c r="E20" s="51">
        <v>7020902000</v>
      </c>
      <c r="F20" s="51">
        <v>7754000000</v>
      </c>
      <c r="G20" s="51">
        <v>8115000000</v>
      </c>
      <c r="H20" s="51">
        <v>8445000000</v>
      </c>
    </row>
    <row r="21" spans="1:8" ht="24.95" customHeight="1" x14ac:dyDescent="0.25">
      <c r="A21" s="234" t="s">
        <v>67</v>
      </c>
      <c r="B21" s="235"/>
      <c r="C21" s="236"/>
      <c r="D21" s="236"/>
      <c r="E21" s="236"/>
      <c r="F21" s="236"/>
      <c r="G21" s="236"/>
      <c r="H21" s="236"/>
    </row>
    <row r="22" spans="1:8" ht="24.95" customHeight="1" x14ac:dyDescent="0.25">
      <c r="A22" s="36">
        <v>131</v>
      </c>
      <c r="B22" s="91" t="s">
        <v>67</v>
      </c>
      <c r="C22" s="48">
        <v>894739772</v>
      </c>
      <c r="D22" s="48">
        <v>600000000</v>
      </c>
      <c r="E22" s="48">
        <v>803760000</v>
      </c>
      <c r="F22" s="48">
        <v>806890000</v>
      </c>
      <c r="G22" s="48">
        <v>727410000</v>
      </c>
      <c r="H22" s="48">
        <v>677490000</v>
      </c>
    </row>
    <row r="23" spans="1:8" s="1" customFormat="1" ht="24.95" customHeight="1" x14ac:dyDescent="0.25">
      <c r="A23" s="185" t="s">
        <v>247</v>
      </c>
      <c r="B23" s="186"/>
      <c r="C23" s="77">
        <v>7839679897</v>
      </c>
      <c r="D23" s="77">
        <v>8609926000</v>
      </c>
      <c r="E23" s="77">
        <v>7824662000</v>
      </c>
      <c r="F23" s="77">
        <v>8560890000</v>
      </c>
      <c r="G23" s="77">
        <v>8842410000</v>
      </c>
      <c r="H23" s="77">
        <v>9122490000</v>
      </c>
    </row>
  </sheetData>
  <mergeCells count="14">
    <mergeCell ref="A6:B6"/>
    <mergeCell ref="C6:H6"/>
    <mergeCell ref="A7:B7"/>
    <mergeCell ref="C7:H7"/>
    <mergeCell ref="A1:H1"/>
    <mergeCell ref="A2:H2"/>
    <mergeCell ref="A4:B4"/>
    <mergeCell ref="A19:B19"/>
    <mergeCell ref="A23:B23"/>
    <mergeCell ref="A13:B13"/>
    <mergeCell ref="C13:H13"/>
    <mergeCell ref="A20:B20"/>
    <mergeCell ref="A21:B21"/>
    <mergeCell ref="C21:H21"/>
  </mergeCells>
  <pageMargins left="0.25" right="0.2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rightToLeft="1" zoomScaleNormal="100" workbookViewId="0">
      <selection activeCell="J22" sqref="J22"/>
    </sheetView>
  </sheetViews>
  <sheetFormatPr defaultRowHeight="12.75" x14ac:dyDescent="0.2"/>
  <cols>
    <col min="1" max="1" width="6.5703125" style="108" customWidth="1"/>
    <col min="2" max="2" width="5.85546875" style="108" customWidth="1"/>
    <col min="3" max="3" width="4.140625" style="108" bestFit="1" customWidth="1"/>
    <col min="4" max="4" width="24.5703125" style="109" customWidth="1"/>
    <col min="5" max="10" width="9.85546875" style="108" bestFit="1" customWidth="1"/>
    <col min="11" max="16384" width="9.140625" style="108"/>
  </cols>
  <sheetData>
    <row r="1" spans="1:10" ht="18" x14ac:dyDescent="0.25">
      <c r="A1" s="226" t="s">
        <v>248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18" x14ac:dyDescent="0.25">
      <c r="A2" s="226" t="s">
        <v>249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12.75" customHeight="1" x14ac:dyDescent="0.25">
      <c r="A3" s="92"/>
      <c r="B3" s="92"/>
      <c r="C3" s="92"/>
      <c r="D3" s="93"/>
      <c r="E3" s="92"/>
      <c r="F3" s="92"/>
      <c r="G3" s="92"/>
      <c r="H3" s="92"/>
      <c r="I3" s="92"/>
      <c r="J3" s="72" t="s">
        <v>1</v>
      </c>
    </row>
    <row r="4" spans="1:10" s="94" customFormat="1" ht="22.5" x14ac:dyDescent="0.2">
      <c r="A4" s="95" t="s">
        <v>250</v>
      </c>
      <c r="B4" s="96" t="s">
        <v>251</v>
      </c>
      <c r="C4" s="96" t="s">
        <v>251</v>
      </c>
      <c r="D4" s="241" t="s">
        <v>252</v>
      </c>
      <c r="E4" s="96" t="s">
        <v>242</v>
      </c>
      <c r="F4" s="96" t="s">
        <v>202</v>
      </c>
      <c r="G4" s="96" t="s">
        <v>203</v>
      </c>
      <c r="H4" s="96" t="s">
        <v>202</v>
      </c>
      <c r="I4" s="96" t="s">
        <v>204</v>
      </c>
      <c r="J4" s="96" t="s">
        <v>204</v>
      </c>
    </row>
    <row r="5" spans="1:10" s="94" customFormat="1" ht="24" x14ac:dyDescent="0.2">
      <c r="A5" s="97" t="s">
        <v>253</v>
      </c>
      <c r="B5" s="98" t="s">
        <v>254</v>
      </c>
      <c r="C5" s="99" t="s">
        <v>255</v>
      </c>
      <c r="D5" s="242"/>
      <c r="E5" s="100">
        <v>2018</v>
      </c>
      <c r="F5" s="100">
        <v>2019</v>
      </c>
      <c r="G5" s="100">
        <v>2019</v>
      </c>
      <c r="H5" s="100">
        <v>2020</v>
      </c>
      <c r="I5" s="100">
        <v>2021</v>
      </c>
      <c r="J5" s="100">
        <v>2022</v>
      </c>
    </row>
    <row r="6" spans="1:10" x14ac:dyDescent="0.2">
      <c r="A6" s="101">
        <v>11</v>
      </c>
      <c r="B6" s="102"/>
      <c r="C6" s="102"/>
      <c r="D6" s="24" t="s">
        <v>256</v>
      </c>
      <c r="E6" s="102"/>
      <c r="F6" s="102"/>
      <c r="G6" s="102"/>
      <c r="H6" s="102"/>
      <c r="I6" s="102"/>
      <c r="J6" s="102"/>
    </row>
    <row r="7" spans="1:10" x14ac:dyDescent="0.2">
      <c r="A7" s="101">
        <v>111</v>
      </c>
      <c r="B7" s="102"/>
      <c r="C7" s="102"/>
      <c r="D7" s="24" t="s">
        <v>58</v>
      </c>
      <c r="E7" s="102"/>
      <c r="F7" s="102"/>
      <c r="G7" s="102"/>
      <c r="H7" s="102"/>
      <c r="I7" s="102"/>
      <c r="J7" s="102"/>
    </row>
    <row r="8" spans="1:10" x14ac:dyDescent="0.2">
      <c r="A8" s="102"/>
      <c r="B8" s="101">
        <v>1111</v>
      </c>
      <c r="C8" s="102"/>
      <c r="D8" s="103" t="s">
        <v>257</v>
      </c>
      <c r="E8" s="102"/>
      <c r="F8" s="102"/>
      <c r="G8" s="102"/>
      <c r="H8" s="102"/>
      <c r="I8" s="102"/>
      <c r="J8" s="102"/>
    </row>
    <row r="9" spans="1:10" x14ac:dyDescent="0.2">
      <c r="A9" s="102"/>
      <c r="B9" s="102"/>
      <c r="C9" s="81" t="s">
        <v>258</v>
      </c>
      <c r="D9" s="104" t="s">
        <v>259</v>
      </c>
      <c r="E9" s="105">
        <v>52884101</v>
      </c>
      <c r="F9" s="105">
        <v>105732000</v>
      </c>
      <c r="G9" s="105">
        <v>70000000</v>
      </c>
      <c r="H9" s="105">
        <v>90000000</v>
      </c>
      <c r="I9" s="105">
        <v>100000000</v>
      </c>
      <c r="J9" s="105">
        <v>110000000</v>
      </c>
    </row>
    <row r="10" spans="1:10" x14ac:dyDescent="0.2">
      <c r="A10" s="102"/>
      <c r="B10" s="102"/>
      <c r="C10" s="81" t="s">
        <v>260</v>
      </c>
      <c r="D10" s="104" t="s">
        <v>261</v>
      </c>
      <c r="E10" s="105">
        <v>149831272</v>
      </c>
      <c r="F10" s="105">
        <v>262547000</v>
      </c>
      <c r="G10" s="105">
        <v>190000000</v>
      </c>
      <c r="H10" s="105">
        <v>216000000</v>
      </c>
      <c r="I10" s="105">
        <v>240000000</v>
      </c>
      <c r="J10" s="105">
        <v>250000000</v>
      </c>
    </row>
    <row r="11" spans="1:10" ht="24" x14ac:dyDescent="0.2">
      <c r="A11" s="102"/>
      <c r="B11" s="101">
        <v>1112</v>
      </c>
      <c r="C11" s="102"/>
      <c r="D11" s="103" t="s">
        <v>262</v>
      </c>
      <c r="E11" s="102"/>
      <c r="F11" s="102"/>
      <c r="G11" s="102"/>
      <c r="H11" s="102"/>
      <c r="I11" s="102"/>
      <c r="J11" s="102"/>
    </row>
    <row r="12" spans="1:10" x14ac:dyDescent="0.2">
      <c r="A12" s="102"/>
      <c r="B12" s="102"/>
      <c r="C12" s="81" t="s">
        <v>258</v>
      </c>
      <c r="D12" s="104" t="s">
        <v>263</v>
      </c>
      <c r="E12" s="105">
        <v>762282130</v>
      </c>
      <c r="F12" s="105">
        <v>819718000</v>
      </c>
      <c r="G12" s="105">
        <v>800000000</v>
      </c>
      <c r="H12" s="105">
        <v>930000000</v>
      </c>
      <c r="I12" s="105">
        <v>940000000</v>
      </c>
      <c r="J12" s="105">
        <v>1000000000</v>
      </c>
    </row>
    <row r="13" spans="1:10" x14ac:dyDescent="0.2">
      <c r="A13" s="102"/>
      <c r="B13" s="101">
        <v>1113</v>
      </c>
      <c r="C13" s="102"/>
      <c r="D13" s="103" t="s">
        <v>264</v>
      </c>
      <c r="E13" s="102"/>
      <c r="F13" s="102"/>
      <c r="G13" s="102"/>
      <c r="H13" s="102"/>
      <c r="I13" s="102"/>
      <c r="J13" s="102"/>
    </row>
    <row r="14" spans="1:10" x14ac:dyDescent="0.2">
      <c r="A14" s="102"/>
      <c r="B14" s="102"/>
      <c r="C14" s="81" t="s">
        <v>258</v>
      </c>
      <c r="D14" s="104" t="s">
        <v>264</v>
      </c>
      <c r="E14" s="106">
        <v>0</v>
      </c>
      <c r="F14" s="106">
        <v>0</v>
      </c>
      <c r="G14" s="106">
        <v>0</v>
      </c>
      <c r="H14" s="105">
        <v>31000000</v>
      </c>
      <c r="I14" s="105">
        <v>34000000</v>
      </c>
      <c r="J14" s="105">
        <v>36000000</v>
      </c>
    </row>
    <row r="15" spans="1:10" x14ac:dyDescent="0.2">
      <c r="A15" s="102"/>
      <c r="B15" s="102"/>
      <c r="C15" s="102"/>
      <c r="D15" s="103" t="s">
        <v>45</v>
      </c>
      <c r="E15" s="105">
        <v>964997503</v>
      </c>
      <c r="F15" s="105">
        <v>1187997000</v>
      </c>
      <c r="G15" s="105">
        <v>1060000000</v>
      </c>
      <c r="H15" s="105">
        <v>1267000000</v>
      </c>
      <c r="I15" s="105">
        <v>1314000000</v>
      </c>
      <c r="J15" s="105">
        <v>1396000000</v>
      </c>
    </row>
    <row r="16" spans="1:10" x14ac:dyDescent="0.2">
      <c r="A16" s="101">
        <v>113</v>
      </c>
      <c r="B16" s="102"/>
      <c r="C16" s="102"/>
      <c r="D16" s="24" t="s">
        <v>59</v>
      </c>
      <c r="E16" s="102"/>
      <c r="F16" s="102"/>
      <c r="G16" s="102"/>
      <c r="H16" s="102"/>
      <c r="I16" s="102"/>
      <c r="J16" s="102"/>
    </row>
    <row r="17" spans="1:10" ht="24" x14ac:dyDescent="0.2">
      <c r="A17" s="102"/>
      <c r="B17" s="101">
        <v>1134</v>
      </c>
      <c r="C17" s="102"/>
      <c r="D17" s="103" t="s">
        <v>265</v>
      </c>
      <c r="E17" s="102"/>
      <c r="F17" s="102"/>
      <c r="G17" s="102"/>
      <c r="H17" s="102"/>
      <c r="I17" s="102"/>
      <c r="J17" s="102"/>
    </row>
    <row r="18" spans="1:10" x14ac:dyDescent="0.2">
      <c r="A18" s="102"/>
      <c r="B18" s="102"/>
      <c r="C18" s="81" t="s">
        <v>258</v>
      </c>
      <c r="D18" s="104" t="s">
        <v>266</v>
      </c>
      <c r="E18" s="105">
        <v>93076527</v>
      </c>
      <c r="F18" s="105">
        <v>110000000</v>
      </c>
      <c r="G18" s="105">
        <v>90000000</v>
      </c>
      <c r="H18" s="105">
        <v>96000000</v>
      </c>
      <c r="I18" s="105">
        <v>120000000</v>
      </c>
      <c r="J18" s="105">
        <v>130000000</v>
      </c>
    </row>
    <row r="19" spans="1:10" x14ac:dyDescent="0.2">
      <c r="A19" s="102"/>
      <c r="B19" s="102"/>
      <c r="C19" s="102"/>
      <c r="D19" s="103" t="s">
        <v>45</v>
      </c>
      <c r="E19" s="105">
        <v>93076527</v>
      </c>
      <c r="F19" s="105">
        <v>110000000</v>
      </c>
      <c r="G19" s="105">
        <v>90000000</v>
      </c>
      <c r="H19" s="105">
        <v>96000000</v>
      </c>
      <c r="I19" s="105">
        <v>120000000</v>
      </c>
      <c r="J19" s="105">
        <v>130000000</v>
      </c>
    </row>
    <row r="20" spans="1:10" x14ac:dyDescent="0.2">
      <c r="A20" s="101">
        <v>114</v>
      </c>
      <c r="B20" s="102"/>
      <c r="C20" s="102"/>
      <c r="D20" s="24" t="s">
        <v>60</v>
      </c>
      <c r="E20" s="102"/>
      <c r="F20" s="102"/>
      <c r="G20" s="102"/>
      <c r="H20" s="102"/>
      <c r="I20" s="102"/>
      <c r="J20" s="102"/>
    </row>
    <row r="21" spans="1:10" x14ac:dyDescent="0.2">
      <c r="A21" s="102"/>
      <c r="B21" s="101">
        <v>1141</v>
      </c>
      <c r="C21" s="102"/>
      <c r="D21" s="103" t="s">
        <v>267</v>
      </c>
      <c r="E21" s="102"/>
      <c r="F21" s="102"/>
      <c r="G21" s="102"/>
      <c r="H21" s="102"/>
      <c r="I21" s="102"/>
      <c r="J21" s="102"/>
    </row>
    <row r="22" spans="1:10" x14ac:dyDescent="0.2">
      <c r="A22" s="102"/>
      <c r="B22" s="102"/>
      <c r="C22" s="81" t="s">
        <v>258</v>
      </c>
      <c r="D22" s="104" t="s">
        <v>268</v>
      </c>
      <c r="E22" s="105">
        <v>972346270</v>
      </c>
      <c r="F22" s="105">
        <v>1026300000</v>
      </c>
      <c r="G22" s="105">
        <v>980000000</v>
      </c>
      <c r="H22" s="105">
        <v>1140000000</v>
      </c>
      <c r="I22" s="105">
        <v>1160000000</v>
      </c>
      <c r="J22" s="105">
        <v>1190000000</v>
      </c>
    </row>
    <row r="23" spans="1:10" x14ac:dyDescent="0.2">
      <c r="A23" s="102"/>
      <c r="B23" s="102"/>
      <c r="C23" s="81" t="s">
        <v>260</v>
      </c>
      <c r="D23" s="104" t="s">
        <v>269</v>
      </c>
      <c r="E23" s="105">
        <v>804843297</v>
      </c>
      <c r="F23" s="105">
        <v>882000000</v>
      </c>
      <c r="G23" s="105">
        <v>825000000</v>
      </c>
      <c r="H23" s="105">
        <v>896000000</v>
      </c>
      <c r="I23" s="105">
        <v>915000000</v>
      </c>
      <c r="J23" s="105">
        <v>935000000</v>
      </c>
    </row>
    <row r="24" spans="1:10" x14ac:dyDescent="0.2">
      <c r="A24" s="102"/>
      <c r="B24" s="102"/>
      <c r="C24" s="81" t="s">
        <v>270</v>
      </c>
      <c r="D24" s="104" t="s">
        <v>271</v>
      </c>
      <c r="E24" s="105">
        <v>522270483</v>
      </c>
      <c r="F24" s="105">
        <v>734000000</v>
      </c>
      <c r="G24" s="105">
        <v>550000000</v>
      </c>
      <c r="H24" s="105">
        <v>600000000</v>
      </c>
      <c r="I24" s="105">
        <v>640000000</v>
      </c>
      <c r="J24" s="105">
        <v>670000000</v>
      </c>
    </row>
    <row r="25" spans="1:10" x14ac:dyDescent="0.2">
      <c r="A25" s="102"/>
      <c r="B25" s="102"/>
      <c r="C25" s="81" t="s">
        <v>272</v>
      </c>
      <c r="D25" s="104" t="s">
        <v>273</v>
      </c>
      <c r="E25" s="105">
        <v>885128111</v>
      </c>
      <c r="F25" s="105">
        <v>968050000</v>
      </c>
      <c r="G25" s="105">
        <v>1010000000</v>
      </c>
      <c r="H25" s="105">
        <v>1321000000</v>
      </c>
      <c r="I25" s="105">
        <v>1346000000</v>
      </c>
      <c r="J25" s="105">
        <v>1356000000</v>
      </c>
    </row>
    <row r="26" spans="1:10" x14ac:dyDescent="0.2">
      <c r="A26" s="102"/>
      <c r="B26" s="102"/>
      <c r="C26" s="102"/>
      <c r="D26" s="103" t="s">
        <v>45</v>
      </c>
      <c r="E26" s="105">
        <v>3184588161</v>
      </c>
      <c r="F26" s="105">
        <v>3610350000</v>
      </c>
      <c r="G26" s="105">
        <v>3365000000</v>
      </c>
      <c r="H26" s="105">
        <v>3957000000</v>
      </c>
      <c r="I26" s="105">
        <v>4061000000</v>
      </c>
      <c r="J26" s="105">
        <v>4151000000</v>
      </c>
    </row>
    <row r="27" spans="1:10" ht="25.5" x14ac:dyDescent="0.2">
      <c r="A27" s="101">
        <v>115</v>
      </c>
      <c r="B27" s="102"/>
      <c r="C27" s="102"/>
      <c r="D27" s="24" t="s">
        <v>61</v>
      </c>
      <c r="E27" s="102"/>
      <c r="F27" s="102"/>
      <c r="G27" s="102"/>
      <c r="H27" s="102"/>
      <c r="I27" s="102"/>
      <c r="J27" s="102"/>
    </row>
    <row r="28" spans="1:10" x14ac:dyDescent="0.2">
      <c r="A28" s="102"/>
      <c r="B28" s="101">
        <v>1151</v>
      </c>
      <c r="C28" s="102"/>
      <c r="D28" s="103" t="s">
        <v>274</v>
      </c>
      <c r="E28" s="102"/>
      <c r="F28" s="102"/>
      <c r="G28" s="102"/>
      <c r="H28" s="102"/>
      <c r="I28" s="102"/>
      <c r="J28" s="102"/>
    </row>
    <row r="29" spans="1:10" x14ac:dyDescent="0.2">
      <c r="A29" s="102"/>
      <c r="B29" s="102"/>
      <c r="C29" s="81" t="s">
        <v>258</v>
      </c>
      <c r="D29" s="104" t="s">
        <v>275</v>
      </c>
      <c r="E29" s="105">
        <v>265510398</v>
      </c>
      <c r="F29" s="105">
        <v>341000000</v>
      </c>
      <c r="G29" s="105">
        <v>258000000</v>
      </c>
      <c r="H29" s="105">
        <v>313000000</v>
      </c>
      <c r="I29" s="105">
        <v>330000000</v>
      </c>
      <c r="J29" s="105">
        <v>360000000</v>
      </c>
    </row>
    <row r="30" spans="1:10" x14ac:dyDescent="0.2">
      <c r="A30" s="102"/>
      <c r="B30" s="102"/>
      <c r="C30" s="81" t="s">
        <v>260</v>
      </c>
      <c r="D30" s="104" t="s">
        <v>276</v>
      </c>
      <c r="E30" s="105">
        <v>27407564</v>
      </c>
      <c r="F30" s="105">
        <v>24000000</v>
      </c>
      <c r="G30" s="105">
        <v>25000000</v>
      </c>
      <c r="H30" s="105">
        <v>18000000</v>
      </c>
      <c r="I30" s="105">
        <v>27000000</v>
      </c>
      <c r="J30" s="105">
        <v>28000000</v>
      </c>
    </row>
    <row r="31" spans="1:10" x14ac:dyDescent="0.2">
      <c r="A31" s="102"/>
      <c r="B31" s="102"/>
      <c r="C31" s="102"/>
      <c r="D31" s="103" t="s">
        <v>45</v>
      </c>
      <c r="E31" s="105">
        <v>292917962</v>
      </c>
      <c r="F31" s="105">
        <v>365000000</v>
      </c>
      <c r="G31" s="105">
        <v>283000000</v>
      </c>
      <c r="H31" s="105">
        <v>331000000</v>
      </c>
      <c r="I31" s="105">
        <v>357000000</v>
      </c>
      <c r="J31" s="105">
        <v>388000000</v>
      </c>
    </row>
    <row r="32" spans="1:10" x14ac:dyDescent="0.2">
      <c r="A32" s="102"/>
      <c r="B32" s="102"/>
      <c r="C32" s="102"/>
      <c r="D32" s="24" t="s">
        <v>277</v>
      </c>
      <c r="E32" s="105">
        <v>4535580153</v>
      </c>
      <c r="F32" s="105">
        <v>5273347000</v>
      </c>
      <c r="G32" s="105">
        <v>4798000000</v>
      </c>
      <c r="H32" s="105">
        <v>5651000000</v>
      </c>
      <c r="I32" s="105">
        <v>5852000000</v>
      </c>
      <c r="J32" s="105">
        <v>6065000000</v>
      </c>
    </row>
    <row r="33" spans="1:10" x14ac:dyDescent="0.2">
      <c r="A33" s="101">
        <v>12</v>
      </c>
      <c r="B33" s="102"/>
      <c r="C33" s="102"/>
      <c r="D33" s="24" t="s">
        <v>278</v>
      </c>
      <c r="E33" s="102"/>
      <c r="F33" s="102"/>
      <c r="G33" s="102"/>
      <c r="H33" s="102"/>
      <c r="I33" s="102"/>
      <c r="J33" s="102"/>
    </row>
    <row r="34" spans="1:10" x14ac:dyDescent="0.2">
      <c r="A34" s="101">
        <v>121</v>
      </c>
      <c r="B34" s="102"/>
      <c r="C34" s="102"/>
      <c r="D34" s="24" t="s">
        <v>62</v>
      </c>
      <c r="E34" s="102"/>
      <c r="F34" s="102"/>
      <c r="G34" s="102"/>
      <c r="H34" s="102"/>
      <c r="I34" s="102"/>
      <c r="J34" s="102"/>
    </row>
    <row r="35" spans="1:10" x14ac:dyDescent="0.2">
      <c r="A35" s="102"/>
      <c r="B35" s="101">
        <v>1211</v>
      </c>
      <c r="C35" s="102"/>
      <c r="D35" s="103" t="s">
        <v>279</v>
      </c>
      <c r="E35" s="102"/>
      <c r="F35" s="102"/>
      <c r="G35" s="102"/>
      <c r="H35" s="102"/>
      <c r="I35" s="102"/>
      <c r="J35" s="102"/>
    </row>
    <row r="36" spans="1:10" x14ac:dyDescent="0.2">
      <c r="A36" s="102"/>
      <c r="B36" s="102"/>
      <c r="C36" s="81" t="s">
        <v>258</v>
      </c>
      <c r="D36" s="104" t="s">
        <v>280</v>
      </c>
      <c r="E36" s="105">
        <v>10867489</v>
      </c>
      <c r="F36" s="105">
        <v>12000000</v>
      </c>
      <c r="G36" s="105">
        <v>11000000</v>
      </c>
      <c r="H36" s="105">
        <v>10000000</v>
      </c>
      <c r="I36" s="105">
        <v>9500000</v>
      </c>
      <c r="J36" s="105">
        <v>9000000</v>
      </c>
    </row>
    <row r="37" spans="1:10" x14ac:dyDescent="0.2">
      <c r="A37" s="102"/>
      <c r="B37" s="102"/>
      <c r="C37" s="102"/>
      <c r="D37" s="103" t="s">
        <v>45</v>
      </c>
      <c r="E37" s="105">
        <v>10867489</v>
      </c>
      <c r="F37" s="105">
        <v>12000000</v>
      </c>
      <c r="G37" s="105">
        <v>11000000</v>
      </c>
      <c r="H37" s="105">
        <v>10000000</v>
      </c>
      <c r="I37" s="105">
        <v>9500000</v>
      </c>
      <c r="J37" s="105">
        <v>9000000</v>
      </c>
    </row>
    <row r="38" spans="1:10" x14ac:dyDescent="0.2">
      <c r="A38" s="101">
        <v>14</v>
      </c>
      <c r="B38" s="102"/>
      <c r="C38" s="102"/>
      <c r="D38" s="24" t="s">
        <v>281</v>
      </c>
      <c r="E38" s="102"/>
      <c r="F38" s="102"/>
      <c r="G38" s="102"/>
      <c r="H38" s="102"/>
      <c r="I38" s="102"/>
      <c r="J38" s="102"/>
    </row>
    <row r="39" spans="1:10" x14ac:dyDescent="0.2">
      <c r="A39" s="101">
        <v>141</v>
      </c>
      <c r="B39" s="102"/>
      <c r="C39" s="102"/>
      <c r="D39" s="24" t="s">
        <v>63</v>
      </c>
      <c r="E39" s="102"/>
      <c r="F39" s="102"/>
      <c r="G39" s="102"/>
      <c r="H39" s="102"/>
      <c r="I39" s="102"/>
      <c r="J39" s="102"/>
    </row>
    <row r="40" spans="1:10" x14ac:dyDescent="0.2">
      <c r="A40" s="102"/>
      <c r="B40" s="101">
        <v>1411</v>
      </c>
      <c r="C40" s="102"/>
      <c r="D40" s="103" t="s">
        <v>282</v>
      </c>
      <c r="E40" s="102"/>
      <c r="F40" s="102"/>
      <c r="G40" s="102"/>
      <c r="H40" s="102"/>
      <c r="I40" s="102"/>
      <c r="J40" s="102"/>
    </row>
    <row r="41" spans="1:10" x14ac:dyDescent="0.2">
      <c r="A41" s="102"/>
      <c r="B41" s="102"/>
      <c r="C41" s="81" t="s">
        <v>258</v>
      </c>
      <c r="D41" s="104" t="s">
        <v>283</v>
      </c>
      <c r="E41" s="105">
        <v>8202968</v>
      </c>
      <c r="F41" s="105">
        <v>4000000</v>
      </c>
      <c r="G41" s="105">
        <v>4000000</v>
      </c>
      <c r="H41" s="105">
        <v>7800000</v>
      </c>
      <c r="I41" s="105">
        <v>7300000</v>
      </c>
      <c r="J41" s="105">
        <v>6600000</v>
      </c>
    </row>
    <row r="42" spans="1:10" x14ac:dyDescent="0.2">
      <c r="A42" s="102"/>
      <c r="B42" s="102"/>
      <c r="C42" s="81" t="s">
        <v>270</v>
      </c>
      <c r="D42" s="104" t="s">
        <v>284</v>
      </c>
      <c r="E42" s="105">
        <v>6787462</v>
      </c>
      <c r="F42" s="105">
        <v>6500000</v>
      </c>
      <c r="G42" s="105">
        <v>6500000</v>
      </c>
      <c r="H42" s="105">
        <v>7000000</v>
      </c>
      <c r="I42" s="105">
        <v>6800000</v>
      </c>
      <c r="J42" s="105">
        <v>7200000</v>
      </c>
    </row>
    <row r="43" spans="1:10" x14ac:dyDescent="0.2">
      <c r="A43" s="102"/>
      <c r="B43" s="101">
        <v>1412</v>
      </c>
      <c r="C43" s="102"/>
      <c r="D43" s="103" t="s">
        <v>285</v>
      </c>
      <c r="E43" s="102"/>
      <c r="F43" s="102"/>
      <c r="G43" s="102"/>
      <c r="H43" s="102"/>
      <c r="I43" s="102"/>
      <c r="J43" s="102"/>
    </row>
    <row r="44" spans="1:10" x14ac:dyDescent="0.2">
      <c r="A44" s="102"/>
      <c r="B44" s="102"/>
      <c r="C44" s="81" t="s">
        <v>258</v>
      </c>
      <c r="D44" s="104" t="s">
        <v>163</v>
      </c>
      <c r="E44" s="105">
        <v>49000000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</row>
    <row r="45" spans="1:10" x14ac:dyDescent="0.2">
      <c r="A45" s="102"/>
      <c r="B45" s="102"/>
      <c r="C45" s="81" t="s">
        <v>270</v>
      </c>
      <c r="D45" s="104" t="s">
        <v>286</v>
      </c>
      <c r="E45" s="105">
        <v>2301338</v>
      </c>
      <c r="F45" s="105">
        <v>1654000</v>
      </c>
      <c r="G45" s="105">
        <v>4393000</v>
      </c>
      <c r="H45" s="105">
        <v>1204000</v>
      </c>
      <c r="I45" s="105">
        <v>1577000</v>
      </c>
      <c r="J45" s="105">
        <v>1897000</v>
      </c>
    </row>
    <row r="46" spans="1:10" x14ac:dyDescent="0.2">
      <c r="A46" s="102"/>
      <c r="B46" s="102"/>
      <c r="C46" s="81" t="s">
        <v>272</v>
      </c>
      <c r="D46" s="104" t="s">
        <v>287</v>
      </c>
      <c r="E46" s="106">
        <v>0</v>
      </c>
      <c r="F46" s="105">
        <v>1000000</v>
      </c>
      <c r="G46" s="105">
        <v>1000000</v>
      </c>
      <c r="H46" s="105">
        <v>1000000</v>
      </c>
      <c r="I46" s="105">
        <v>1000000</v>
      </c>
      <c r="J46" s="105">
        <v>1000000</v>
      </c>
    </row>
    <row r="47" spans="1:10" x14ac:dyDescent="0.2">
      <c r="A47" s="102"/>
      <c r="B47" s="102"/>
      <c r="C47" s="81" t="s">
        <v>288</v>
      </c>
      <c r="D47" s="104" t="s">
        <v>289</v>
      </c>
      <c r="E47" s="106">
        <v>0</v>
      </c>
      <c r="F47" s="105">
        <v>10000000</v>
      </c>
      <c r="G47" s="105">
        <v>3000000</v>
      </c>
      <c r="H47" s="105">
        <v>3000000</v>
      </c>
      <c r="I47" s="105">
        <v>3000000</v>
      </c>
      <c r="J47" s="105">
        <v>3000000</v>
      </c>
    </row>
    <row r="48" spans="1:10" x14ac:dyDescent="0.2">
      <c r="A48" s="102"/>
      <c r="B48" s="102"/>
      <c r="C48" s="81" t="s">
        <v>290</v>
      </c>
      <c r="D48" s="104" t="s">
        <v>121</v>
      </c>
      <c r="E48" s="105">
        <v>12500000</v>
      </c>
      <c r="F48" s="106">
        <v>0</v>
      </c>
      <c r="G48" s="106">
        <v>0</v>
      </c>
      <c r="H48" s="106">
        <v>0</v>
      </c>
      <c r="I48" s="106">
        <v>0</v>
      </c>
      <c r="J48" s="106">
        <v>0</v>
      </c>
    </row>
    <row r="49" spans="1:10" x14ac:dyDescent="0.2">
      <c r="A49" s="102"/>
      <c r="B49" s="102"/>
      <c r="C49" s="81" t="s">
        <v>291</v>
      </c>
      <c r="D49" s="104" t="s">
        <v>292</v>
      </c>
      <c r="E49" s="106">
        <v>0</v>
      </c>
      <c r="F49" s="105">
        <v>1000000</v>
      </c>
      <c r="G49" s="106">
        <v>0</v>
      </c>
      <c r="H49" s="105">
        <v>1000000</v>
      </c>
      <c r="I49" s="105">
        <v>1000000</v>
      </c>
      <c r="J49" s="105">
        <v>1000000</v>
      </c>
    </row>
    <row r="50" spans="1:10" x14ac:dyDescent="0.2">
      <c r="A50" s="102"/>
      <c r="B50" s="102"/>
      <c r="C50" s="81" t="s">
        <v>293</v>
      </c>
      <c r="D50" s="104" t="s">
        <v>294</v>
      </c>
      <c r="E50" s="105">
        <v>129339155</v>
      </c>
      <c r="F50" s="105">
        <v>110000000</v>
      </c>
      <c r="G50" s="105">
        <v>110000000</v>
      </c>
      <c r="H50" s="105">
        <v>120000000</v>
      </c>
      <c r="I50" s="105">
        <v>120000000</v>
      </c>
      <c r="J50" s="105">
        <v>125000000</v>
      </c>
    </row>
    <row r="51" spans="1:10" x14ac:dyDescent="0.2">
      <c r="A51" s="102"/>
      <c r="B51" s="102"/>
      <c r="C51" s="81" t="s">
        <v>295</v>
      </c>
      <c r="D51" s="104" t="s">
        <v>296</v>
      </c>
      <c r="E51" s="105">
        <v>5969544</v>
      </c>
      <c r="F51" s="105">
        <v>12000000</v>
      </c>
      <c r="G51" s="106">
        <v>0</v>
      </c>
      <c r="H51" s="105">
        <v>11000000</v>
      </c>
      <c r="I51" s="105">
        <v>12000000</v>
      </c>
      <c r="J51" s="105">
        <v>12000000</v>
      </c>
    </row>
    <row r="52" spans="1:10" x14ac:dyDescent="0.2">
      <c r="A52" s="102"/>
      <c r="B52" s="102"/>
      <c r="C52" s="81" t="s">
        <v>297</v>
      </c>
      <c r="D52" s="104" t="s">
        <v>298</v>
      </c>
      <c r="E52" s="105">
        <v>13265</v>
      </c>
      <c r="F52" s="105">
        <v>500000</v>
      </c>
      <c r="G52" s="105">
        <v>500000</v>
      </c>
      <c r="H52" s="105">
        <v>500000</v>
      </c>
      <c r="I52" s="105">
        <v>500000</v>
      </c>
      <c r="J52" s="105">
        <v>500000</v>
      </c>
    </row>
    <row r="53" spans="1:10" ht="22.5" x14ac:dyDescent="0.2">
      <c r="A53" s="102"/>
      <c r="B53" s="102"/>
      <c r="C53" s="81" t="s">
        <v>299</v>
      </c>
      <c r="D53" s="104" t="s">
        <v>142</v>
      </c>
      <c r="E53" s="105">
        <v>2306055</v>
      </c>
      <c r="F53" s="106">
        <v>0</v>
      </c>
      <c r="G53" s="106">
        <v>0</v>
      </c>
      <c r="H53" s="106">
        <v>0</v>
      </c>
      <c r="I53" s="106">
        <v>0</v>
      </c>
      <c r="J53" s="106">
        <v>0</v>
      </c>
    </row>
    <row r="54" spans="1:10" x14ac:dyDescent="0.2">
      <c r="A54" s="102"/>
      <c r="B54" s="102"/>
      <c r="C54" s="81" t="s">
        <v>300</v>
      </c>
      <c r="D54" s="104" t="s">
        <v>161</v>
      </c>
      <c r="E54" s="105">
        <v>3229429</v>
      </c>
      <c r="F54" s="106">
        <v>0</v>
      </c>
      <c r="G54" s="106">
        <v>0</v>
      </c>
      <c r="H54" s="106">
        <v>0</v>
      </c>
      <c r="I54" s="106">
        <v>0</v>
      </c>
      <c r="J54" s="106">
        <v>0</v>
      </c>
    </row>
    <row r="55" spans="1:10" x14ac:dyDescent="0.2">
      <c r="A55" s="102"/>
      <c r="B55" s="102"/>
      <c r="C55" s="81" t="s">
        <v>301</v>
      </c>
      <c r="D55" s="104" t="s">
        <v>144</v>
      </c>
      <c r="E55" s="105">
        <v>83000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</row>
    <row r="56" spans="1:10" x14ac:dyDescent="0.2">
      <c r="A56" s="102"/>
      <c r="B56" s="102"/>
      <c r="C56" s="81" t="s">
        <v>302</v>
      </c>
      <c r="D56" s="104" t="s">
        <v>303</v>
      </c>
      <c r="E56" s="105">
        <v>2600000</v>
      </c>
      <c r="F56" s="105">
        <v>5000000</v>
      </c>
      <c r="G56" s="105">
        <v>3000000</v>
      </c>
      <c r="H56" s="105">
        <v>3250000</v>
      </c>
      <c r="I56" s="105">
        <v>3500000</v>
      </c>
      <c r="J56" s="105">
        <v>3750000</v>
      </c>
    </row>
    <row r="57" spans="1:10" x14ac:dyDescent="0.2">
      <c r="A57" s="102"/>
      <c r="B57" s="102"/>
      <c r="C57" s="81" t="s">
        <v>304</v>
      </c>
      <c r="D57" s="104" t="s">
        <v>305</v>
      </c>
      <c r="E57" s="105">
        <v>24169006</v>
      </c>
      <c r="F57" s="105">
        <v>26664000</v>
      </c>
      <c r="G57" s="105">
        <v>32265000</v>
      </c>
      <c r="H57" s="105">
        <v>36000000</v>
      </c>
      <c r="I57" s="105">
        <v>40000000</v>
      </c>
      <c r="J57" s="105">
        <v>43000000</v>
      </c>
    </row>
    <row r="58" spans="1:10" x14ac:dyDescent="0.2">
      <c r="A58" s="102"/>
      <c r="B58" s="102"/>
      <c r="C58" s="81" t="s">
        <v>306</v>
      </c>
      <c r="D58" s="104" t="s">
        <v>307</v>
      </c>
      <c r="E58" s="105">
        <v>852802</v>
      </c>
      <c r="F58" s="106">
        <v>0</v>
      </c>
      <c r="G58" s="106">
        <v>0</v>
      </c>
      <c r="H58" s="106">
        <v>0</v>
      </c>
      <c r="I58" s="106">
        <v>0</v>
      </c>
      <c r="J58" s="106">
        <v>0</v>
      </c>
    </row>
    <row r="59" spans="1:10" x14ac:dyDescent="0.2">
      <c r="A59" s="102"/>
      <c r="B59" s="102"/>
      <c r="C59" s="81" t="s">
        <v>308</v>
      </c>
      <c r="D59" s="104" t="s">
        <v>309</v>
      </c>
      <c r="E59" s="105">
        <v>3000000</v>
      </c>
      <c r="F59" s="106">
        <v>0</v>
      </c>
      <c r="G59" s="105">
        <v>3000000</v>
      </c>
      <c r="H59" s="105">
        <v>6000000</v>
      </c>
      <c r="I59" s="105">
        <v>7000000</v>
      </c>
      <c r="J59" s="105">
        <v>7000000</v>
      </c>
    </row>
    <row r="60" spans="1:10" x14ac:dyDescent="0.2">
      <c r="A60" s="102"/>
      <c r="B60" s="102"/>
      <c r="C60" s="81" t="s">
        <v>310</v>
      </c>
      <c r="D60" s="104" t="s">
        <v>311</v>
      </c>
      <c r="E60" s="105">
        <v>2915873</v>
      </c>
      <c r="F60" s="106">
        <v>0</v>
      </c>
      <c r="G60" s="106">
        <v>0</v>
      </c>
      <c r="H60" s="106">
        <v>0</v>
      </c>
      <c r="I60" s="106">
        <v>0</v>
      </c>
      <c r="J60" s="106">
        <v>0</v>
      </c>
    </row>
    <row r="61" spans="1:10" ht="22.5" x14ac:dyDescent="0.2">
      <c r="A61" s="102"/>
      <c r="B61" s="102"/>
      <c r="C61" s="81" t="s">
        <v>312</v>
      </c>
      <c r="D61" s="104" t="s">
        <v>313</v>
      </c>
      <c r="E61" s="105">
        <v>10000000</v>
      </c>
      <c r="F61" s="106">
        <v>0</v>
      </c>
      <c r="G61" s="106">
        <v>0</v>
      </c>
      <c r="H61" s="106">
        <v>0</v>
      </c>
      <c r="I61" s="106">
        <v>0</v>
      </c>
      <c r="J61" s="106">
        <v>0</v>
      </c>
    </row>
    <row r="62" spans="1:10" x14ac:dyDescent="0.2">
      <c r="A62" s="102"/>
      <c r="B62" s="102"/>
      <c r="C62" s="81" t="s">
        <v>314</v>
      </c>
      <c r="D62" s="104" t="s">
        <v>315</v>
      </c>
      <c r="E62" s="105">
        <v>1500000</v>
      </c>
      <c r="F62" s="106">
        <v>0</v>
      </c>
      <c r="G62" s="106">
        <v>0</v>
      </c>
      <c r="H62" s="106">
        <v>0</v>
      </c>
      <c r="I62" s="106">
        <v>0</v>
      </c>
      <c r="J62" s="106">
        <v>0</v>
      </c>
    </row>
    <row r="63" spans="1:10" x14ac:dyDescent="0.2">
      <c r="A63" s="102"/>
      <c r="B63" s="102"/>
      <c r="C63" s="81" t="s">
        <v>316</v>
      </c>
      <c r="D63" s="104" t="s">
        <v>120</v>
      </c>
      <c r="E63" s="105">
        <v>771679</v>
      </c>
      <c r="F63" s="106">
        <v>0</v>
      </c>
      <c r="G63" s="106">
        <v>0</v>
      </c>
      <c r="H63" s="106">
        <v>0</v>
      </c>
      <c r="I63" s="106">
        <v>0</v>
      </c>
      <c r="J63" s="106">
        <v>0</v>
      </c>
    </row>
    <row r="64" spans="1:10" x14ac:dyDescent="0.2">
      <c r="A64" s="102"/>
      <c r="B64" s="102"/>
      <c r="C64" s="81" t="s">
        <v>317</v>
      </c>
      <c r="D64" s="104" t="s">
        <v>131</v>
      </c>
      <c r="E64" s="105">
        <v>8282079</v>
      </c>
      <c r="F64" s="106">
        <v>0</v>
      </c>
      <c r="G64" s="106">
        <v>0</v>
      </c>
      <c r="H64" s="106">
        <v>0</v>
      </c>
      <c r="I64" s="106">
        <v>0</v>
      </c>
      <c r="J64" s="106">
        <v>0</v>
      </c>
    </row>
    <row r="65" spans="1:10" x14ac:dyDescent="0.2">
      <c r="A65" s="102"/>
      <c r="B65" s="102"/>
      <c r="C65" s="81" t="s">
        <v>318</v>
      </c>
      <c r="D65" s="104" t="s">
        <v>319</v>
      </c>
      <c r="E65" s="105">
        <v>5500000</v>
      </c>
      <c r="F65" s="105">
        <v>6000000</v>
      </c>
      <c r="G65" s="105">
        <v>6000000</v>
      </c>
      <c r="H65" s="105">
        <v>20000000</v>
      </c>
      <c r="I65" s="105">
        <v>8000000</v>
      </c>
      <c r="J65" s="105">
        <v>9000000</v>
      </c>
    </row>
    <row r="66" spans="1:10" ht="22.5" x14ac:dyDescent="0.2">
      <c r="A66" s="102"/>
      <c r="B66" s="102"/>
      <c r="C66" s="81" t="s">
        <v>320</v>
      </c>
      <c r="D66" s="104" t="s">
        <v>321</v>
      </c>
      <c r="E66" s="105">
        <v>1000000</v>
      </c>
      <c r="F66" s="105">
        <v>5000000</v>
      </c>
      <c r="G66" s="105">
        <v>2803000</v>
      </c>
      <c r="H66" s="105">
        <v>3000000</v>
      </c>
      <c r="I66" s="105">
        <v>4000000</v>
      </c>
      <c r="J66" s="105">
        <v>5000000</v>
      </c>
    </row>
    <row r="67" spans="1:10" x14ac:dyDescent="0.2">
      <c r="A67" s="102"/>
      <c r="B67" s="102"/>
      <c r="C67" s="81" t="s">
        <v>322</v>
      </c>
      <c r="D67" s="104" t="s">
        <v>165</v>
      </c>
      <c r="E67" s="105">
        <v>106016</v>
      </c>
      <c r="F67" s="106">
        <v>0</v>
      </c>
      <c r="G67" s="106">
        <v>0</v>
      </c>
      <c r="H67" s="106">
        <v>0</v>
      </c>
      <c r="I67" s="106">
        <v>0</v>
      </c>
      <c r="J67" s="106">
        <v>0</v>
      </c>
    </row>
    <row r="68" spans="1:10" x14ac:dyDescent="0.2">
      <c r="A68" s="102"/>
      <c r="B68" s="102"/>
      <c r="C68" s="81" t="s">
        <v>323</v>
      </c>
      <c r="D68" s="104" t="s">
        <v>167</v>
      </c>
      <c r="E68" s="105">
        <v>227451</v>
      </c>
      <c r="F68" s="106">
        <v>0</v>
      </c>
      <c r="G68" s="106">
        <v>0</v>
      </c>
      <c r="H68" s="106">
        <v>0</v>
      </c>
      <c r="I68" s="106">
        <v>0</v>
      </c>
      <c r="J68" s="106">
        <v>0</v>
      </c>
    </row>
    <row r="69" spans="1:10" x14ac:dyDescent="0.2">
      <c r="A69" s="102"/>
      <c r="B69" s="102"/>
      <c r="C69" s="81" t="s">
        <v>324</v>
      </c>
      <c r="D69" s="104" t="s">
        <v>325</v>
      </c>
      <c r="E69" s="106">
        <v>0</v>
      </c>
      <c r="F69" s="105">
        <v>270631000</v>
      </c>
      <c r="G69" s="106">
        <v>0</v>
      </c>
      <c r="H69" s="106">
        <v>0</v>
      </c>
      <c r="I69" s="106">
        <v>0</v>
      </c>
      <c r="J69" s="106">
        <v>0</v>
      </c>
    </row>
    <row r="70" spans="1:10" ht="22.5" x14ac:dyDescent="0.2">
      <c r="A70" s="102"/>
      <c r="B70" s="102"/>
      <c r="C70" s="81" t="s">
        <v>326</v>
      </c>
      <c r="D70" s="104" t="s">
        <v>150</v>
      </c>
      <c r="E70" s="105">
        <v>31403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</row>
    <row r="71" spans="1:10" x14ac:dyDescent="0.2">
      <c r="A71" s="102"/>
      <c r="B71" s="102"/>
      <c r="C71" s="79">
        <v>999</v>
      </c>
      <c r="D71" s="104" t="s">
        <v>327</v>
      </c>
      <c r="E71" s="105">
        <v>5622776</v>
      </c>
      <c r="F71" s="106">
        <v>0</v>
      </c>
      <c r="G71" s="106">
        <v>0</v>
      </c>
      <c r="H71" s="106">
        <v>0</v>
      </c>
      <c r="I71" s="106">
        <v>0</v>
      </c>
      <c r="J71" s="106">
        <v>0</v>
      </c>
    </row>
    <row r="72" spans="1:10" x14ac:dyDescent="0.2">
      <c r="A72" s="102"/>
      <c r="B72" s="101">
        <v>1413</v>
      </c>
      <c r="C72" s="102"/>
      <c r="D72" s="103" t="s">
        <v>325</v>
      </c>
      <c r="E72" s="102"/>
      <c r="F72" s="102"/>
      <c r="G72" s="102"/>
      <c r="H72" s="102"/>
      <c r="I72" s="102"/>
      <c r="J72" s="102"/>
    </row>
    <row r="73" spans="1:10" x14ac:dyDescent="0.2">
      <c r="A73" s="102"/>
      <c r="B73" s="102"/>
      <c r="C73" s="81" t="s">
        <v>258</v>
      </c>
      <c r="D73" s="104" t="s">
        <v>120</v>
      </c>
      <c r="E73" s="106">
        <v>0</v>
      </c>
      <c r="F73" s="106">
        <v>0</v>
      </c>
      <c r="G73" s="105">
        <v>4000000</v>
      </c>
      <c r="H73" s="105">
        <v>5000000</v>
      </c>
      <c r="I73" s="105">
        <v>6000000</v>
      </c>
      <c r="J73" s="105">
        <v>7000000</v>
      </c>
    </row>
    <row r="74" spans="1:10" x14ac:dyDescent="0.2">
      <c r="A74" s="102"/>
      <c r="B74" s="102"/>
      <c r="C74" s="81" t="s">
        <v>260</v>
      </c>
      <c r="D74" s="104" t="s">
        <v>121</v>
      </c>
      <c r="E74" s="106">
        <v>0</v>
      </c>
      <c r="F74" s="106">
        <v>0</v>
      </c>
      <c r="G74" s="105">
        <v>10500000</v>
      </c>
      <c r="H74" s="105">
        <v>11000000</v>
      </c>
      <c r="I74" s="105">
        <v>12000000</v>
      </c>
      <c r="J74" s="105">
        <v>13000000</v>
      </c>
    </row>
    <row r="75" spans="1:10" ht="22.5" x14ac:dyDescent="0.2">
      <c r="A75" s="102"/>
      <c r="B75" s="102"/>
      <c r="C75" s="81" t="s">
        <v>270</v>
      </c>
      <c r="D75" s="104" t="s">
        <v>122</v>
      </c>
      <c r="E75" s="106">
        <v>0</v>
      </c>
      <c r="F75" s="106">
        <v>0</v>
      </c>
      <c r="G75" s="105">
        <v>1000000</v>
      </c>
      <c r="H75" s="105">
        <v>1500000</v>
      </c>
      <c r="I75" s="105">
        <v>2000000</v>
      </c>
      <c r="J75" s="105">
        <v>2000000</v>
      </c>
    </row>
    <row r="76" spans="1:10" x14ac:dyDescent="0.2">
      <c r="A76" s="102"/>
      <c r="B76" s="102"/>
      <c r="C76" s="81" t="s">
        <v>272</v>
      </c>
      <c r="D76" s="104" t="s">
        <v>328</v>
      </c>
      <c r="E76" s="106">
        <v>0</v>
      </c>
      <c r="F76" s="106">
        <v>0</v>
      </c>
      <c r="G76" s="105">
        <v>200000</v>
      </c>
      <c r="H76" s="105">
        <v>300000</v>
      </c>
      <c r="I76" s="105">
        <v>400000</v>
      </c>
      <c r="J76" s="105">
        <v>500000</v>
      </c>
    </row>
    <row r="77" spans="1:10" x14ac:dyDescent="0.2">
      <c r="A77" s="102"/>
      <c r="B77" s="102"/>
      <c r="C77" s="81" t="s">
        <v>329</v>
      </c>
      <c r="D77" s="104" t="s">
        <v>130</v>
      </c>
      <c r="E77" s="106">
        <v>0</v>
      </c>
      <c r="F77" s="106">
        <v>0</v>
      </c>
      <c r="G77" s="105">
        <v>200000</v>
      </c>
      <c r="H77" s="105">
        <v>300000</v>
      </c>
      <c r="I77" s="105">
        <v>400000</v>
      </c>
      <c r="J77" s="105">
        <v>500000</v>
      </c>
    </row>
    <row r="78" spans="1:10" x14ac:dyDescent="0.2">
      <c r="A78" s="102"/>
      <c r="B78" s="102"/>
      <c r="C78" s="81" t="s">
        <v>288</v>
      </c>
      <c r="D78" s="104" t="s">
        <v>131</v>
      </c>
      <c r="E78" s="106">
        <v>0</v>
      </c>
      <c r="F78" s="106">
        <v>0</v>
      </c>
      <c r="G78" s="105">
        <v>14500000</v>
      </c>
      <c r="H78" s="105">
        <v>15000000</v>
      </c>
      <c r="I78" s="105">
        <v>15500000</v>
      </c>
      <c r="J78" s="105">
        <v>16000000</v>
      </c>
    </row>
    <row r="79" spans="1:10" x14ac:dyDescent="0.2">
      <c r="A79" s="102"/>
      <c r="B79" s="102"/>
      <c r="C79" s="81" t="s">
        <v>330</v>
      </c>
      <c r="D79" s="104" t="s">
        <v>135</v>
      </c>
      <c r="E79" s="106">
        <v>0</v>
      </c>
      <c r="F79" s="106">
        <v>0</v>
      </c>
      <c r="G79" s="105">
        <v>400000</v>
      </c>
      <c r="H79" s="105">
        <v>500000</v>
      </c>
      <c r="I79" s="105">
        <v>600000</v>
      </c>
      <c r="J79" s="105">
        <v>700000</v>
      </c>
    </row>
    <row r="80" spans="1:10" ht="22.5" x14ac:dyDescent="0.2">
      <c r="A80" s="102"/>
      <c r="B80" s="102"/>
      <c r="C80" s="81" t="s">
        <v>290</v>
      </c>
      <c r="D80" s="104" t="s">
        <v>331</v>
      </c>
      <c r="E80" s="106">
        <v>0</v>
      </c>
      <c r="F80" s="106">
        <v>0</v>
      </c>
      <c r="G80" s="105">
        <v>4030000</v>
      </c>
      <c r="H80" s="105">
        <v>4500000</v>
      </c>
      <c r="I80" s="105">
        <v>5000000</v>
      </c>
      <c r="J80" s="105">
        <v>5500000</v>
      </c>
    </row>
    <row r="81" spans="1:10" x14ac:dyDescent="0.2">
      <c r="A81" s="102"/>
      <c r="B81" s="102"/>
      <c r="C81" s="81" t="s">
        <v>291</v>
      </c>
      <c r="D81" s="104" t="s">
        <v>144</v>
      </c>
      <c r="E81" s="106">
        <v>0</v>
      </c>
      <c r="F81" s="106">
        <v>0</v>
      </c>
      <c r="G81" s="105">
        <v>132000</v>
      </c>
      <c r="H81" s="105">
        <v>150000</v>
      </c>
      <c r="I81" s="105">
        <v>200000</v>
      </c>
      <c r="J81" s="105">
        <v>250000</v>
      </c>
    </row>
    <row r="82" spans="1:10" x14ac:dyDescent="0.2">
      <c r="A82" s="102"/>
      <c r="B82" s="102"/>
      <c r="C82" s="81" t="s">
        <v>332</v>
      </c>
      <c r="D82" s="104" t="s">
        <v>315</v>
      </c>
      <c r="E82" s="106">
        <v>0</v>
      </c>
      <c r="F82" s="106">
        <v>0</v>
      </c>
      <c r="G82" s="105">
        <v>2138000</v>
      </c>
      <c r="H82" s="105">
        <v>2500000</v>
      </c>
      <c r="I82" s="105">
        <v>3000000</v>
      </c>
      <c r="J82" s="105">
        <v>3500000</v>
      </c>
    </row>
    <row r="83" spans="1:10" x14ac:dyDescent="0.2">
      <c r="A83" s="102"/>
      <c r="B83" s="102"/>
      <c r="C83" s="81" t="s">
        <v>333</v>
      </c>
      <c r="D83" s="104" t="s">
        <v>146</v>
      </c>
      <c r="E83" s="106">
        <v>0</v>
      </c>
      <c r="F83" s="106">
        <v>0</v>
      </c>
      <c r="G83" s="105">
        <v>10000000</v>
      </c>
      <c r="H83" s="105">
        <v>11000000</v>
      </c>
      <c r="I83" s="105">
        <v>12000000</v>
      </c>
      <c r="J83" s="105">
        <v>13000000</v>
      </c>
    </row>
    <row r="84" spans="1:10" x14ac:dyDescent="0.2">
      <c r="A84" s="102"/>
      <c r="B84" s="102"/>
      <c r="C84" s="81" t="s">
        <v>293</v>
      </c>
      <c r="D84" s="104" t="s">
        <v>334</v>
      </c>
      <c r="E84" s="106">
        <v>0</v>
      </c>
      <c r="F84" s="106">
        <v>0</v>
      </c>
      <c r="G84" s="105">
        <v>13000000</v>
      </c>
      <c r="H84" s="105">
        <v>14000000</v>
      </c>
      <c r="I84" s="105">
        <v>15000000</v>
      </c>
      <c r="J84" s="105">
        <v>16000000</v>
      </c>
    </row>
    <row r="85" spans="1:10" x14ac:dyDescent="0.2">
      <c r="A85" s="102"/>
      <c r="B85" s="102"/>
      <c r="C85" s="81" t="s">
        <v>297</v>
      </c>
      <c r="D85" s="104" t="s">
        <v>152</v>
      </c>
      <c r="E85" s="106">
        <v>0</v>
      </c>
      <c r="F85" s="106">
        <v>0</v>
      </c>
      <c r="G85" s="105">
        <v>600000</v>
      </c>
      <c r="H85" s="105">
        <v>700000</v>
      </c>
      <c r="I85" s="105">
        <v>800000</v>
      </c>
      <c r="J85" s="105">
        <v>900000</v>
      </c>
    </row>
    <row r="86" spans="1:10" x14ac:dyDescent="0.2">
      <c r="A86" s="102"/>
      <c r="B86" s="102"/>
      <c r="C86" s="81" t="s">
        <v>335</v>
      </c>
      <c r="D86" s="104" t="s">
        <v>159</v>
      </c>
      <c r="E86" s="106">
        <v>0</v>
      </c>
      <c r="F86" s="106">
        <v>0</v>
      </c>
      <c r="G86" s="105">
        <v>16200000</v>
      </c>
      <c r="H86" s="105">
        <v>17000000</v>
      </c>
      <c r="I86" s="105">
        <v>17500000</v>
      </c>
      <c r="J86" s="105">
        <v>18000000</v>
      </c>
    </row>
    <row r="87" spans="1:10" x14ac:dyDescent="0.2">
      <c r="A87" s="102"/>
      <c r="B87" s="102"/>
      <c r="C87" s="81" t="s">
        <v>299</v>
      </c>
      <c r="D87" s="104" t="s">
        <v>160</v>
      </c>
      <c r="E87" s="106">
        <v>0</v>
      </c>
      <c r="F87" s="106">
        <v>0</v>
      </c>
      <c r="G87" s="105">
        <v>12000000</v>
      </c>
      <c r="H87" s="105">
        <v>13000000</v>
      </c>
      <c r="I87" s="105">
        <v>14000000</v>
      </c>
      <c r="J87" s="105">
        <v>15000000</v>
      </c>
    </row>
    <row r="88" spans="1:10" x14ac:dyDescent="0.2">
      <c r="A88" s="102"/>
      <c r="B88" s="102"/>
      <c r="C88" s="81" t="s">
        <v>300</v>
      </c>
      <c r="D88" s="104" t="s">
        <v>161</v>
      </c>
      <c r="E88" s="106">
        <v>0</v>
      </c>
      <c r="F88" s="106">
        <v>0</v>
      </c>
      <c r="G88" s="105">
        <v>4000000</v>
      </c>
      <c r="H88" s="105">
        <v>4500000</v>
      </c>
      <c r="I88" s="105">
        <v>5000000</v>
      </c>
      <c r="J88" s="105">
        <v>5500000</v>
      </c>
    </row>
    <row r="89" spans="1:10" x14ac:dyDescent="0.2">
      <c r="A89" s="102"/>
      <c r="B89" s="102"/>
      <c r="C89" s="81" t="s">
        <v>336</v>
      </c>
      <c r="D89" s="104" t="s">
        <v>337</v>
      </c>
      <c r="E89" s="106">
        <v>0</v>
      </c>
      <c r="F89" s="106">
        <v>0</v>
      </c>
      <c r="G89" s="105">
        <v>104000</v>
      </c>
      <c r="H89" s="105">
        <v>150000</v>
      </c>
      <c r="I89" s="105">
        <v>200000</v>
      </c>
      <c r="J89" s="105">
        <v>250000</v>
      </c>
    </row>
    <row r="90" spans="1:10" x14ac:dyDescent="0.2">
      <c r="A90" s="102"/>
      <c r="B90" s="102"/>
      <c r="C90" s="81" t="s">
        <v>301</v>
      </c>
      <c r="D90" s="104" t="s">
        <v>163</v>
      </c>
      <c r="E90" s="106">
        <v>0</v>
      </c>
      <c r="F90" s="106">
        <v>0</v>
      </c>
      <c r="G90" s="105">
        <v>122000000</v>
      </c>
      <c r="H90" s="105">
        <v>75000000</v>
      </c>
      <c r="I90" s="105">
        <v>80000000</v>
      </c>
      <c r="J90" s="105">
        <v>90000000</v>
      </c>
    </row>
    <row r="91" spans="1:10" x14ac:dyDescent="0.2">
      <c r="A91" s="102"/>
      <c r="B91" s="102"/>
      <c r="C91" s="81" t="s">
        <v>304</v>
      </c>
      <c r="D91" s="104" t="s">
        <v>338</v>
      </c>
      <c r="E91" s="106">
        <v>0</v>
      </c>
      <c r="F91" s="106">
        <v>0</v>
      </c>
      <c r="G91" s="105">
        <v>1700000</v>
      </c>
      <c r="H91" s="105">
        <v>2000000</v>
      </c>
      <c r="I91" s="105">
        <v>2500000</v>
      </c>
      <c r="J91" s="105">
        <v>2700000</v>
      </c>
    </row>
    <row r="92" spans="1:10" x14ac:dyDescent="0.2">
      <c r="A92" s="102"/>
      <c r="B92" s="102"/>
      <c r="C92" s="81" t="s">
        <v>339</v>
      </c>
      <c r="D92" s="104" t="s">
        <v>170</v>
      </c>
      <c r="E92" s="106">
        <v>0</v>
      </c>
      <c r="F92" s="106">
        <v>0</v>
      </c>
      <c r="G92" s="105">
        <v>6700000</v>
      </c>
      <c r="H92" s="105">
        <v>7000000</v>
      </c>
      <c r="I92" s="105">
        <v>8000000</v>
      </c>
      <c r="J92" s="105">
        <v>9000000</v>
      </c>
    </row>
    <row r="93" spans="1:10" x14ac:dyDescent="0.2">
      <c r="A93" s="102"/>
      <c r="B93" s="102"/>
      <c r="C93" s="81" t="s">
        <v>340</v>
      </c>
      <c r="D93" s="104" t="s">
        <v>327</v>
      </c>
      <c r="E93" s="106">
        <v>0</v>
      </c>
      <c r="F93" s="106">
        <v>0</v>
      </c>
      <c r="G93" s="105">
        <v>1600000</v>
      </c>
      <c r="H93" s="105">
        <v>2000000</v>
      </c>
      <c r="I93" s="105">
        <v>3000000</v>
      </c>
      <c r="J93" s="105">
        <v>4000000</v>
      </c>
    </row>
    <row r="94" spans="1:10" x14ac:dyDescent="0.2">
      <c r="A94" s="102"/>
      <c r="B94" s="101">
        <v>1415</v>
      </c>
      <c r="C94" s="102"/>
      <c r="D94" s="103" t="s">
        <v>341</v>
      </c>
      <c r="E94" s="102"/>
      <c r="F94" s="102"/>
      <c r="G94" s="102"/>
      <c r="H94" s="102"/>
      <c r="I94" s="102"/>
      <c r="J94" s="102"/>
    </row>
    <row r="95" spans="1:10" x14ac:dyDescent="0.2">
      <c r="A95" s="102"/>
      <c r="B95" s="102"/>
      <c r="C95" s="81" t="s">
        <v>258</v>
      </c>
      <c r="D95" s="104" t="s">
        <v>342</v>
      </c>
      <c r="E95" s="105">
        <v>1972962</v>
      </c>
      <c r="F95" s="105">
        <v>2700000</v>
      </c>
      <c r="G95" s="105">
        <v>1500000</v>
      </c>
      <c r="H95" s="106">
        <v>0</v>
      </c>
      <c r="I95" s="106">
        <v>0</v>
      </c>
      <c r="J95" s="105">
        <v>2000000</v>
      </c>
    </row>
    <row r="96" spans="1:10" x14ac:dyDescent="0.2">
      <c r="A96" s="101"/>
      <c r="B96" s="102"/>
      <c r="C96" s="102"/>
      <c r="D96" s="24" t="s">
        <v>281</v>
      </c>
      <c r="E96" s="102"/>
      <c r="F96" s="102"/>
      <c r="G96" s="102"/>
      <c r="H96" s="102"/>
      <c r="I96" s="102"/>
      <c r="J96" s="102"/>
    </row>
    <row r="97" spans="1:10" x14ac:dyDescent="0.2">
      <c r="A97" s="101"/>
      <c r="B97" s="102"/>
      <c r="C97" s="102"/>
      <c r="D97" s="24" t="s">
        <v>63</v>
      </c>
      <c r="E97" s="102"/>
      <c r="F97" s="102"/>
      <c r="G97" s="102"/>
      <c r="H97" s="102"/>
      <c r="I97" s="102"/>
      <c r="J97" s="102"/>
    </row>
    <row r="98" spans="1:10" x14ac:dyDescent="0.2">
      <c r="A98" s="102"/>
      <c r="B98" s="101"/>
      <c r="C98" s="102"/>
      <c r="D98" s="103" t="s">
        <v>341</v>
      </c>
      <c r="E98" s="102"/>
      <c r="F98" s="102"/>
      <c r="G98" s="102"/>
      <c r="H98" s="102"/>
      <c r="I98" s="102"/>
      <c r="J98" s="102"/>
    </row>
    <row r="99" spans="1:10" x14ac:dyDescent="0.2">
      <c r="A99" s="102"/>
      <c r="B99" s="102"/>
      <c r="C99" s="81" t="s">
        <v>260</v>
      </c>
      <c r="D99" s="104" t="s">
        <v>343</v>
      </c>
      <c r="E99" s="105">
        <v>5618907</v>
      </c>
      <c r="F99" s="106">
        <v>0</v>
      </c>
      <c r="G99" s="105">
        <v>5750000</v>
      </c>
      <c r="H99" s="105">
        <v>6000000</v>
      </c>
      <c r="I99" s="105">
        <v>6200000</v>
      </c>
      <c r="J99" s="105">
        <v>6350000</v>
      </c>
    </row>
    <row r="100" spans="1:10" x14ac:dyDescent="0.2">
      <c r="A100" s="102"/>
      <c r="B100" s="102"/>
      <c r="C100" s="81" t="s">
        <v>270</v>
      </c>
      <c r="D100" s="104" t="s">
        <v>344</v>
      </c>
      <c r="E100" s="105">
        <v>2834076</v>
      </c>
      <c r="F100" s="105">
        <v>2000000</v>
      </c>
      <c r="G100" s="105">
        <v>2000000</v>
      </c>
      <c r="H100" s="105">
        <v>3000000</v>
      </c>
      <c r="I100" s="105">
        <v>3500000</v>
      </c>
      <c r="J100" s="105">
        <v>4000000</v>
      </c>
    </row>
    <row r="101" spans="1:10" x14ac:dyDescent="0.2">
      <c r="A101" s="102"/>
      <c r="B101" s="102"/>
      <c r="C101" s="81" t="s">
        <v>272</v>
      </c>
      <c r="D101" s="104" t="s">
        <v>345</v>
      </c>
      <c r="E101" s="105">
        <v>8405138</v>
      </c>
      <c r="F101" s="105">
        <v>8500000</v>
      </c>
      <c r="G101" s="105">
        <v>8500000</v>
      </c>
      <c r="H101" s="105">
        <v>9000000</v>
      </c>
      <c r="I101" s="105">
        <v>9500000</v>
      </c>
      <c r="J101" s="105">
        <v>10000000</v>
      </c>
    </row>
    <row r="102" spans="1:10" x14ac:dyDescent="0.2">
      <c r="A102" s="102"/>
      <c r="B102" s="102"/>
      <c r="C102" s="102"/>
      <c r="D102" s="103" t="s">
        <v>45</v>
      </c>
      <c r="E102" s="105">
        <v>305142384</v>
      </c>
      <c r="F102" s="105">
        <v>473149000</v>
      </c>
      <c r="G102" s="105">
        <v>419215000</v>
      </c>
      <c r="H102" s="105">
        <v>425854000</v>
      </c>
      <c r="I102" s="105">
        <v>437977000</v>
      </c>
      <c r="J102" s="105">
        <v>471597000</v>
      </c>
    </row>
    <row r="103" spans="1:10" x14ac:dyDescent="0.2">
      <c r="A103" s="101">
        <v>142</v>
      </c>
      <c r="B103" s="102"/>
      <c r="C103" s="102"/>
      <c r="D103" s="24" t="s">
        <v>64</v>
      </c>
      <c r="E103" s="102"/>
      <c r="F103" s="102"/>
      <c r="G103" s="102"/>
      <c r="H103" s="102"/>
      <c r="I103" s="102"/>
      <c r="J103" s="102"/>
    </row>
    <row r="104" spans="1:10" x14ac:dyDescent="0.2">
      <c r="A104" s="102"/>
      <c r="B104" s="101">
        <v>1422</v>
      </c>
      <c r="C104" s="102"/>
      <c r="D104" s="103" t="s">
        <v>346</v>
      </c>
      <c r="E104" s="102"/>
      <c r="F104" s="102"/>
      <c r="G104" s="102"/>
      <c r="H104" s="102"/>
      <c r="I104" s="102"/>
      <c r="J104" s="102"/>
    </row>
    <row r="105" spans="1:10" x14ac:dyDescent="0.2">
      <c r="A105" s="102"/>
      <c r="B105" s="102"/>
      <c r="C105" s="81" t="s">
        <v>258</v>
      </c>
      <c r="D105" s="104" t="s">
        <v>347</v>
      </c>
      <c r="E105" s="105">
        <v>84261006</v>
      </c>
      <c r="F105" s="105">
        <v>89000000</v>
      </c>
      <c r="G105" s="105">
        <v>85000000</v>
      </c>
      <c r="H105" s="105">
        <v>90000000</v>
      </c>
      <c r="I105" s="105">
        <v>92000000</v>
      </c>
      <c r="J105" s="105">
        <v>95000000</v>
      </c>
    </row>
    <row r="106" spans="1:10" x14ac:dyDescent="0.2">
      <c r="A106" s="102"/>
      <c r="B106" s="102"/>
      <c r="C106" s="81" t="s">
        <v>260</v>
      </c>
      <c r="D106" s="104" t="s">
        <v>348</v>
      </c>
      <c r="E106" s="105">
        <v>9760922</v>
      </c>
      <c r="F106" s="105">
        <v>10000000</v>
      </c>
      <c r="G106" s="105">
        <v>10000000</v>
      </c>
      <c r="H106" s="105">
        <v>10100000</v>
      </c>
      <c r="I106" s="105">
        <v>10300000</v>
      </c>
      <c r="J106" s="105">
        <v>10500000</v>
      </c>
    </row>
    <row r="107" spans="1:10" x14ac:dyDescent="0.2">
      <c r="A107" s="102"/>
      <c r="B107" s="102"/>
      <c r="C107" s="81" t="s">
        <v>270</v>
      </c>
      <c r="D107" s="104" t="s">
        <v>349</v>
      </c>
      <c r="E107" s="105">
        <v>169284262</v>
      </c>
      <c r="F107" s="105">
        <v>185000000</v>
      </c>
      <c r="G107" s="105">
        <v>145000000</v>
      </c>
      <c r="H107" s="105">
        <v>180000000</v>
      </c>
      <c r="I107" s="105">
        <v>210000000</v>
      </c>
      <c r="J107" s="105">
        <v>215000000</v>
      </c>
    </row>
    <row r="108" spans="1:10" x14ac:dyDescent="0.2">
      <c r="A108" s="102"/>
      <c r="B108" s="102"/>
      <c r="C108" s="81" t="s">
        <v>272</v>
      </c>
      <c r="D108" s="104" t="s">
        <v>350</v>
      </c>
      <c r="E108" s="105">
        <v>41110001</v>
      </c>
      <c r="F108" s="105">
        <v>52000000</v>
      </c>
      <c r="G108" s="105">
        <v>52000000</v>
      </c>
      <c r="H108" s="105">
        <v>54000000</v>
      </c>
      <c r="I108" s="105">
        <v>55000000</v>
      </c>
      <c r="J108" s="105">
        <v>56000000</v>
      </c>
    </row>
    <row r="109" spans="1:10" x14ac:dyDescent="0.2">
      <c r="A109" s="102"/>
      <c r="B109" s="102"/>
      <c r="C109" s="81" t="s">
        <v>329</v>
      </c>
      <c r="D109" s="104" t="s">
        <v>351</v>
      </c>
      <c r="E109" s="105">
        <v>6545139</v>
      </c>
      <c r="F109" s="105">
        <v>7300000</v>
      </c>
      <c r="G109" s="105">
        <v>5200000</v>
      </c>
      <c r="H109" s="105">
        <v>7500000</v>
      </c>
      <c r="I109" s="105">
        <v>8500000</v>
      </c>
      <c r="J109" s="105">
        <v>9000000</v>
      </c>
    </row>
    <row r="110" spans="1:10" x14ac:dyDescent="0.2">
      <c r="A110" s="102"/>
      <c r="B110" s="102"/>
      <c r="C110" s="81" t="s">
        <v>288</v>
      </c>
      <c r="D110" s="104" t="s">
        <v>352</v>
      </c>
      <c r="E110" s="105">
        <v>18558674</v>
      </c>
      <c r="F110" s="105">
        <v>20000000</v>
      </c>
      <c r="G110" s="105">
        <v>18000000</v>
      </c>
      <c r="H110" s="105">
        <v>21000000</v>
      </c>
      <c r="I110" s="105">
        <v>22100000</v>
      </c>
      <c r="J110" s="105">
        <v>23000000</v>
      </c>
    </row>
    <row r="111" spans="1:10" x14ac:dyDescent="0.2">
      <c r="A111" s="102"/>
      <c r="B111" s="102"/>
      <c r="C111" s="81" t="s">
        <v>330</v>
      </c>
      <c r="D111" s="104" t="s">
        <v>353</v>
      </c>
      <c r="E111" s="105">
        <v>197250794</v>
      </c>
      <c r="F111" s="105">
        <v>200000000</v>
      </c>
      <c r="G111" s="105">
        <v>200000000</v>
      </c>
      <c r="H111" s="105">
        <v>210000000</v>
      </c>
      <c r="I111" s="105">
        <v>215000000</v>
      </c>
      <c r="J111" s="105">
        <v>220000000</v>
      </c>
    </row>
    <row r="112" spans="1:10" x14ac:dyDescent="0.2">
      <c r="A112" s="102"/>
      <c r="B112" s="102"/>
      <c r="C112" s="81" t="s">
        <v>290</v>
      </c>
      <c r="D112" s="104" t="s">
        <v>354</v>
      </c>
      <c r="E112" s="105">
        <v>5597229</v>
      </c>
      <c r="F112" s="105">
        <v>7000000</v>
      </c>
      <c r="G112" s="105">
        <v>6000000</v>
      </c>
      <c r="H112" s="105">
        <v>7200000</v>
      </c>
      <c r="I112" s="105">
        <v>7250000</v>
      </c>
      <c r="J112" s="105">
        <v>7300000</v>
      </c>
    </row>
    <row r="113" spans="1:10" x14ac:dyDescent="0.2">
      <c r="A113" s="102"/>
      <c r="B113" s="102"/>
      <c r="C113" s="81" t="s">
        <v>291</v>
      </c>
      <c r="D113" s="104" t="s">
        <v>355</v>
      </c>
      <c r="E113" s="105">
        <v>10392547</v>
      </c>
      <c r="F113" s="105">
        <v>13500000</v>
      </c>
      <c r="G113" s="105">
        <v>11000000</v>
      </c>
      <c r="H113" s="105">
        <v>14000000</v>
      </c>
      <c r="I113" s="105">
        <v>14200000</v>
      </c>
      <c r="J113" s="105">
        <v>14350000</v>
      </c>
    </row>
    <row r="114" spans="1:10" x14ac:dyDescent="0.2">
      <c r="A114" s="102"/>
      <c r="B114" s="102"/>
      <c r="C114" s="81" t="s">
        <v>332</v>
      </c>
      <c r="D114" s="104" t="s">
        <v>356</v>
      </c>
      <c r="E114" s="105">
        <v>6425750</v>
      </c>
      <c r="F114" s="105">
        <v>9500000</v>
      </c>
      <c r="G114" s="105">
        <v>7500000</v>
      </c>
      <c r="H114" s="105">
        <v>9700000</v>
      </c>
      <c r="I114" s="105">
        <v>10040000</v>
      </c>
      <c r="J114" s="105">
        <v>10110000</v>
      </c>
    </row>
    <row r="115" spans="1:10" x14ac:dyDescent="0.2">
      <c r="A115" s="102"/>
      <c r="B115" s="102"/>
      <c r="C115" s="81" t="s">
        <v>293</v>
      </c>
      <c r="D115" s="104" t="s">
        <v>357</v>
      </c>
      <c r="E115" s="105">
        <v>109803597</v>
      </c>
      <c r="F115" s="105">
        <v>110000000</v>
      </c>
      <c r="G115" s="105">
        <v>110000000</v>
      </c>
      <c r="H115" s="105">
        <v>115000000</v>
      </c>
      <c r="I115" s="105">
        <v>130000000</v>
      </c>
      <c r="J115" s="105">
        <v>140000000</v>
      </c>
    </row>
    <row r="116" spans="1:10" x14ac:dyDescent="0.2">
      <c r="A116" s="102"/>
      <c r="B116" s="102"/>
      <c r="C116" s="81" t="s">
        <v>295</v>
      </c>
      <c r="D116" s="104" t="s">
        <v>358</v>
      </c>
      <c r="E116" s="105">
        <v>29797134</v>
      </c>
      <c r="F116" s="105">
        <v>30000000</v>
      </c>
      <c r="G116" s="105">
        <v>30000000</v>
      </c>
      <c r="H116" s="105">
        <v>32000000</v>
      </c>
      <c r="I116" s="105">
        <v>31500000</v>
      </c>
      <c r="J116" s="105">
        <v>32000000</v>
      </c>
    </row>
    <row r="117" spans="1:10" x14ac:dyDescent="0.2">
      <c r="A117" s="102"/>
      <c r="B117" s="102"/>
      <c r="C117" s="81" t="s">
        <v>297</v>
      </c>
      <c r="D117" s="104" t="s">
        <v>359</v>
      </c>
      <c r="E117" s="105">
        <v>21484955</v>
      </c>
      <c r="F117" s="105">
        <v>25000000</v>
      </c>
      <c r="G117" s="105">
        <v>23000000</v>
      </c>
      <c r="H117" s="105">
        <v>25200000</v>
      </c>
      <c r="I117" s="105">
        <v>25500000</v>
      </c>
      <c r="J117" s="105">
        <v>25600000</v>
      </c>
    </row>
    <row r="118" spans="1:10" x14ac:dyDescent="0.2">
      <c r="A118" s="102"/>
      <c r="B118" s="102"/>
      <c r="C118" s="81" t="s">
        <v>335</v>
      </c>
      <c r="D118" s="104" t="s">
        <v>360</v>
      </c>
      <c r="E118" s="105">
        <v>9036578</v>
      </c>
      <c r="F118" s="105">
        <v>5000000</v>
      </c>
      <c r="G118" s="105">
        <v>13000000</v>
      </c>
      <c r="H118" s="105">
        <v>15000000</v>
      </c>
      <c r="I118" s="105">
        <v>17000000</v>
      </c>
      <c r="J118" s="105">
        <v>20000000</v>
      </c>
    </row>
    <row r="119" spans="1:10" x14ac:dyDescent="0.2">
      <c r="A119" s="102"/>
      <c r="B119" s="102"/>
      <c r="C119" s="81" t="s">
        <v>299</v>
      </c>
      <c r="D119" s="104" t="s">
        <v>361</v>
      </c>
      <c r="E119" s="105">
        <v>1887481</v>
      </c>
      <c r="F119" s="105">
        <v>3000000</v>
      </c>
      <c r="G119" s="105">
        <v>2000000</v>
      </c>
      <c r="H119" s="105">
        <v>3150000</v>
      </c>
      <c r="I119" s="105">
        <v>3200000</v>
      </c>
      <c r="J119" s="105">
        <v>3326000</v>
      </c>
    </row>
    <row r="120" spans="1:10" x14ac:dyDescent="0.2">
      <c r="A120" s="102"/>
      <c r="B120" s="102"/>
      <c r="C120" s="81" t="s">
        <v>300</v>
      </c>
      <c r="D120" s="104" t="s">
        <v>362</v>
      </c>
      <c r="E120" s="105">
        <v>5068086</v>
      </c>
      <c r="F120" s="105">
        <v>6500000</v>
      </c>
      <c r="G120" s="105">
        <v>6000000</v>
      </c>
      <c r="H120" s="105">
        <v>6700000</v>
      </c>
      <c r="I120" s="105">
        <v>6850000</v>
      </c>
      <c r="J120" s="105">
        <v>7000000</v>
      </c>
    </row>
    <row r="121" spans="1:10" x14ac:dyDescent="0.2">
      <c r="A121" s="102"/>
      <c r="B121" s="102"/>
      <c r="C121" s="81" t="s">
        <v>336</v>
      </c>
      <c r="D121" s="104" t="s">
        <v>363</v>
      </c>
      <c r="E121" s="105">
        <v>81057525</v>
      </c>
      <c r="F121" s="105">
        <v>80000000</v>
      </c>
      <c r="G121" s="105">
        <v>85000000</v>
      </c>
      <c r="H121" s="105">
        <v>90000000</v>
      </c>
      <c r="I121" s="105">
        <v>95000000</v>
      </c>
      <c r="J121" s="105">
        <v>100000000</v>
      </c>
    </row>
    <row r="122" spans="1:10" x14ac:dyDescent="0.2">
      <c r="A122" s="102"/>
      <c r="B122" s="102"/>
      <c r="C122" s="81" t="s">
        <v>301</v>
      </c>
      <c r="D122" s="104" t="s">
        <v>364</v>
      </c>
      <c r="E122" s="105">
        <v>40911798</v>
      </c>
      <c r="F122" s="105">
        <v>65000000</v>
      </c>
      <c r="G122" s="105">
        <v>41000000</v>
      </c>
      <c r="H122" s="105">
        <v>56000000</v>
      </c>
      <c r="I122" s="105">
        <v>66500000</v>
      </c>
      <c r="J122" s="105">
        <v>67000000</v>
      </c>
    </row>
    <row r="123" spans="1:10" x14ac:dyDescent="0.2">
      <c r="A123" s="102"/>
      <c r="B123" s="102"/>
      <c r="C123" s="81" t="s">
        <v>302</v>
      </c>
      <c r="D123" s="104" t="s">
        <v>365</v>
      </c>
      <c r="E123" s="105">
        <v>15333512</v>
      </c>
      <c r="F123" s="105">
        <v>19000000</v>
      </c>
      <c r="G123" s="105">
        <v>16000000</v>
      </c>
      <c r="H123" s="105">
        <v>19500000</v>
      </c>
      <c r="I123" s="105">
        <v>20000000</v>
      </c>
      <c r="J123" s="105">
        <v>21000000</v>
      </c>
    </row>
    <row r="124" spans="1:10" x14ac:dyDescent="0.2">
      <c r="A124" s="102"/>
      <c r="B124" s="102"/>
      <c r="C124" s="79">
        <v>998</v>
      </c>
      <c r="D124" s="104" t="s">
        <v>366</v>
      </c>
      <c r="E124" s="105">
        <v>25283561</v>
      </c>
      <c r="F124" s="105">
        <v>33000000</v>
      </c>
      <c r="G124" s="105">
        <v>26000000</v>
      </c>
      <c r="H124" s="105">
        <v>34000000</v>
      </c>
      <c r="I124" s="105">
        <v>34500000</v>
      </c>
      <c r="J124" s="105">
        <v>35000000</v>
      </c>
    </row>
    <row r="125" spans="1:10" x14ac:dyDescent="0.2">
      <c r="A125" s="102"/>
      <c r="B125" s="102"/>
      <c r="C125" s="79">
        <v>999</v>
      </c>
      <c r="D125" s="104" t="s">
        <v>367</v>
      </c>
      <c r="E125" s="105">
        <v>12978016</v>
      </c>
      <c r="F125" s="105">
        <v>19000000</v>
      </c>
      <c r="G125" s="105">
        <v>14000000</v>
      </c>
      <c r="H125" s="105">
        <v>20000000</v>
      </c>
      <c r="I125" s="105">
        <v>20545000</v>
      </c>
      <c r="J125" s="105">
        <v>21000000</v>
      </c>
    </row>
    <row r="126" spans="1:10" x14ac:dyDescent="0.2">
      <c r="A126" s="102"/>
      <c r="B126" s="102"/>
      <c r="C126" s="102"/>
      <c r="D126" s="103" t="s">
        <v>45</v>
      </c>
      <c r="E126" s="105">
        <v>901828567</v>
      </c>
      <c r="F126" s="105">
        <v>988800000</v>
      </c>
      <c r="G126" s="105">
        <v>905700000</v>
      </c>
      <c r="H126" s="105">
        <v>1020050000</v>
      </c>
      <c r="I126" s="105">
        <v>1094985000</v>
      </c>
      <c r="J126" s="105">
        <v>1132186000</v>
      </c>
    </row>
    <row r="127" spans="1:10" x14ac:dyDescent="0.2">
      <c r="A127" s="101">
        <v>143</v>
      </c>
      <c r="B127" s="102"/>
      <c r="C127" s="102"/>
      <c r="D127" s="24" t="s">
        <v>65</v>
      </c>
      <c r="E127" s="102"/>
      <c r="F127" s="102"/>
      <c r="G127" s="102"/>
      <c r="H127" s="102"/>
      <c r="I127" s="102"/>
      <c r="J127" s="102"/>
    </row>
    <row r="128" spans="1:10" x14ac:dyDescent="0.2">
      <c r="A128" s="102"/>
      <c r="B128" s="101">
        <v>1431</v>
      </c>
      <c r="C128" s="102"/>
      <c r="D128" s="103" t="s">
        <v>65</v>
      </c>
      <c r="E128" s="102"/>
      <c r="F128" s="102"/>
      <c r="G128" s="102"/>
      <c r="H128" s="102"/>
      <c r="I128" s="102"/>
      <c r="J128" s="102"/>
    </row>
    <row r="129" spans="1:10" x14ac:dyDescent="0.2">
      <c r="A129" s="102"/>
      <c r="B129" s="102"/>
      <c r="C129" s="81" t="s">
        <v>258</v>
      </c>
      <c r="D129" s="104" t="s">
        <v>368</v>
      </c>
      <c r="E129" s="105">
        <v>64011805</v>
      </c>
      <c r="F129" s="105">
        <v>70000000</v>
      </c>
      <c r="G129" s="105">
        <v>46500000</v>
      </c>
      <c r="H129" s="105">
        <v>70000000</v>
      </c>
      <c r="I129" s="105">
        <v>72000000</v>
      </c>
      <c r="J129" s="105">
        <v>76000000</v>
      </c>
    </row>
    <row r="130" spans="1:10" x14ac:dyDescent="0.2">
      <c r="A130" s="102"/>
      <c r="B130" s="102"/>
      <c r="C130" s="81" t="s">
        <v>260</v>
      </c>
      <c r="D130" s="104" t="s">
        <v>369</v>
      </c>
      <c r="E130" s="105">
        <v>3376472</v>
      </c>
      <c r="F130" s="105">
        <v>3500000</v>
      </c>
      <c r="G130" s="105">
        <v>3500000</v>
      </c>
      <c r="H130" s="105">
        <v>3600000</v>
      </c>
      <c r="I130" s="105">
        <v>3700000</v>
      </c>
      <c r="J130" s="105">
        <v>3900000</v>
      </c>
    </row>
    <row r="131" spans="1:10" x14ac:dyDescent="0.2">
      <c r="A131" s="102"/>
      <c r="B131" s="102"/>
      <c r="C131" s="102"/>
      <c r="D131" s="103" t="s">
        <v>45</v>
      </c>
      <c r="E131" s="105">
        <v>67388277</v>
      </c>
      <c r="F131" s="105">
        <v>73500000</v>
      </c>
      <c r="G131" s="105">
        <v>50000000</v>
      </c>
      <c r="H131" s="105">
        <v>73600000</v>
      </c>
      <c r="I131" s="105">
        <v>75700000</v>
      </c>
      <c r="J131" s="105">
        <v>79900000</v>
      </c>
    </row>
    <row r="132" spans="1:10" x14ac:dyDescent="0.2">
      <c r="A132" s="101">
        <v>145</v>
      </c>
      <c r="B132" s="102"/>
      <c r="C132" s="102"/>
      <c r="D132" s="24" t="s">
        <v>66</v>
      </c>
      <c r="E132" s="102"/>
      <c r="F132" s="102"/>
      <c r="G132" s="102"/>
      <c r="H132" s="102"/>
      <c r="I132" s="102"/>
      <c r="J132" s="102"/>
    </row>
    <row r="133" spans="1:10" x14ac:dyDescent="0.2">
      <c r="A133" s="102"/>
      <c r="B133" s="101">
        <v>1451</v>
      </c>
      <c r="C133" s="102"/>
      <c r="D133" s="103" t="s">
        <v>370</v>
      </c>
      <c r="E133" s="102"/>
      <c r="F133" s="102"/>
      <c r="G133" s="102"/>
      <c r="H133" s="102"/>
      <c r="I133" s="102"/>
      <c r="J133" s="102"/>
    </row>
    <row r="134" spans="1:10" x14ac:dyDescent="0.2">
      <c r="A134" s="102"/>
      <c r="B134" s="102"/>
      <c r="C134" s="81" t="s">
        <v>258</v>
      </c>
      <c r="D134" s="104" t="s">
        <v>371</v>
      </c>
      <c r="E134" s="105">
        <v>9262240</v>
      </c>
      <c r="F134" s="105">
        <v>9000000</v>
      </c>
      <c r="G134" s="105">
        <v>12000000</v>
      </c>
      <c r="H134" s="105">
        <v>14000000</v>
      </c>
      <c r="I134" s="105">
        <v>16000000</v>
      </c>
      <c r="J134" s="105">
        <v>18000000</v>
      </c>
    </row>
    <row r="135" spans="1:10" ht="22.5" x14ac:dyDescent="0.2">
      <c r="A135" s="102"/>
      <c r="B135" s="102"/>
      <c r="C135" s="81" t="s">
        <v>260</v>
      </c>
      <c r="D135" s="104" t="s">
        <v>372</v>
      </c>
      <c r="E135" s="105">
        <v>3261</v>
      </c>
      <c r="F135" s="105">
        <v>3000</v>
      </c>
      <c r="G135" s="105">
        <v>3000</v>
      </c>
      <c r="H135" s="105">
        <v>3000</v>
      </c>
      <c r="I135" s="105">
        <v>3000</v>
      </c>
      <c r="J135" s="105">
        <v>3000</v>
      </c>
    </row>
    <row r="136" spans="1:10" x14ac:dyDescent="0.2">
      <c r="A136" s="102"/>
      <c r="B136" s="102"/>
      <c r="C136" s="81" t="s">
        <v>272</v>
      </c>
      <c r="D136" s="104" t="s">
        <v>373</v>
      </c>
      <c r="E136" s="105">
        <v>42923914</v>
      </c>
      <c r="F136" s="105">
        <v>32000000</v>
      </c>
      <c r="G136" s="105">
        <v>43000000</v>
      </c>
      <c r="H136" s="105">
        <v>70000000</v>
      </c>
      <c r="I136" s="105">
        <v>75000000</v>
      </c>
      <c r="J136" s="105">
        <v>80000000</v>
      </c>
    </row>
    <row r="137" spans="1:10" x14ac:dyDescent="0.2">
      <c r="A137" s="102"/>
      <c r="B137" s="102"/>
      <c r="C137" s="81" t="s">
        <v>329</v>
      </c>
      <c r="D137" s="104" t="s">
        <v>374</v>
      </c>
      <c r="E137" s="105">
        <v>31926091</v>
      </c>
      <c r="F137" s="105">
        <v>8000000</v>
      </c>
      <c r="G137" s="105">
        <v>25000000</v>
      </c>
      <c r="H137" s="105">
        <v>22000000</v>
      </c>
      <c r="I137" s="105">
        <v>25000000</v>
      </c>
      <c r="J137" s="105">
        <v>30000000</v>
      </c>
    </row>
    <row r="138" spans="1:10" x14ac:dyDescent="0.2">
      <c r="A138" s="102"/>
      <c r="B138" s="102"/>
      <c r="C138" s="81" t="s">
        <v>288</v>
      </c>
      <c r="D138" s="104" t="s">
        <v>375</v>
      </c>
      <c r="E138" s="106">
        <v>0</v>
      </c>
      <c r="F138" s="105">
        <v>2700000</v>
      </c>
      <c r="G138" s="105">
        <v>3000000</v>
      </c>
      <c r="H138" s="105">
        <v>3200000</v>
      </c>
      <c r="I138" s="105">
        <v>3500000</v>
      </c>
      <c r="J138" s="105">
        <v>3600000</v>
      </c>
    </row>
    <row r="139" spans="1:10" x14ac:dyDescent="0.2">
      <c r="A139" s="102"/>
      <c r="B139" s="102"/>
      <c r="C139" s="81" t="s">
        <v>330</v>
      </c>
      <c r="D139" s="104" t="s">
        <v>376</v>
      </c>
      <c r="E139" s="105">
        <v>13912999</v>
      </c>
      <c r="F139" s="105">
        <v>13000000</v>
      </c>
      <c r="G139" s="105">
        <v>13000000</v>
      </c>
      <c r="H139" s="105">
        <v>16000000</v>
      </c>
      <c r="I139" s="105">
        <v>19000000</v>
      </c>
      <c r="J139" s="105">
        <v>24000000</v>
      </c>
    </row>
    <row r="140" spans="1:10" ht="22.5" x14ac:dyDescent="0.2">
      <c r="A140" s="102"/>
      <c r="B140" s="102"/>
      <c r="C140" s="81" t="s">
        <v>290</v>
      </c>
      <c r="D140" s="104" t="s">
        <v>377</v>
      </c>
      <c r="E140" s="105">
        <v>55711499</v>
      </c>
      <c r="F140" s="105">
        <v>55427000</v>
      </c>
      <c r="G140" s="105">
        <v>56000000</v>
      </c>
      <c r="H140" s="105">
        <v>58000000</v>
      </c>
      <c r="I140" s="105">
        <v>59000000</v>
      </c>
      <c r="J140" s="105">
        <v>61000000</v>
      </c>
    </row>
    <row r="141" spans="1:10" ht="22.5" x14ac:dyDescent="0.2">
      <c r="A141" s="102"/>
      <c r="B141" s="102"/>
      <c r="C141" s="81" t="s">
        <v>291</v>
      </c>
      <c r="D141" s="104" t="s">
        <v>378</v>
      </c>
      <c r="E141" s="105">
        <v>112917221</v>
      </c>
      <c r="F141" s="105">
        <v>105000000</v>
      </c>
      <c r="G141" s="105">
        <v>130000000</v>
      </c>
      <c r="H141" s="105">
        <v>145000000</v>
      </c>
      <c r="I141" s="105">
        <v>149000000</v>
      </c>
      <c r="J141" s="105">
        <v>160000000</v>
      </c>
    </row>
    <row r="142" spans="1:10" x14ac:dyDescent="0.2">
      <c r="A142" s="102"/>
      <c r="B142" s="102"/>
      <c r="C142" s="102"/>
      <c r="D142" s="104" t="s">
        <v>379</v>
      </c>
      <c r="E142" s="102"/>
      <c r="F142" s="102"/>
      <c r="G142" s="102"/>
      <c r="H142" s="102"/>
      <c r="I142" s="102"/>
      <c r="J142" s="102"/>
    </row>
    <row r="143" spans="1:10" x14ac:dyDescent="0.2">
      <c r="A143" s="101"/>
      <c r="B143" s="102"/>
      <c r="C143" s="102"/>
      <c r="D143" s="24" t="s">
        <v>281</v>
      </c>
      <c r="E143" s="102"/>
      <c r="F143" s="102"/>
      <c r="G143" s="102"/>
      <c r="H143" s="102"/>
      <c r="I143" s="102"/>
      <c r="J143" s="102"/>
    </row>
    <row r="144" spans="1:10" x14ac:dyDescent="0.2">
      <c r="A144" s="102"/>
      <c r="B144" s="102"/>
      <c r="C144" s="81" t="s">
        <v>332</v>
      </c>
      <c r="D144" s="104" t="s">
        <v>380</v>
      </c>
      <c r="E144" s="106">
        <v>0</v>
      </c>
      <c r="F144" s="106">
        <v>0</v>
      </c>
      <c r="G144" s="106">
        <v>0</v>
      </c>
      <c r="H144" s="105">
        <v>25000000</v>
      </c>
      <c r="I144" s="105">
        <v>25000000</v>
      </c>
      <c r="J144" s="105">
        <v>25000000</v>
      </c>
    </row>
    <row r="145" spans="1:10" x14ac:dyDescent="0.2">
      <c r="A145" s="102"/>
      <c r="B145" s="102"/>
      <c r="C145" s="79">
        <v>999</v>
      </c>
      <c r="D145" s="104" t="s">
        <v>381</v>
      </c>
      <c r="E145" s="105">
        <v>810742821</v>
      </c>
      <c r="F145" s="105">
        <v>930000000</v>
      </c>
      <c r="G145" s="105">
        <v>520984000</v>
      </c>
      <c r="H145" s="105">
        <v>185700000</v>
      </c>
      <c r="I145" s="105">
        <v>226923000</v>
      </c>
      <c r="J145" s="105">
        <v>233853000</v>
      </c>
    </row>
    <row r="146" spans="1:10" x14ac:dyDescent="0.2">
      <c r="A146" s="102"/>
      <c r="B146" s="101">
        <v>1452</v>
      </c>
      <c r="C146" s="102"/>
      <c r="D146" s="103" t="s">
        <v>382</v>
      </c>
      <c r="E146" s="102"/>
      <c r="F146" s="102"/>
      <c r="G146" s="102"/>
      <c r="H146" s="102"/>
      <c r="I146" s="102"/>
      <c r="J146" s="102"/>
    </row>
    <row r="147" spans="1:10" x14ac:dyDescent="0.2">
      <c r="A147" s="102"/>
      <c r="B147" s="102"/>
      <c r="C147" s="81" t="s">
        <v>258</v>
      </c>
      <c r="D147" s="104" t="s">
        <v>383</v>
      </c>
      <c r="E147" s="105">
        <v>10414314</v>
      </c>
      <c r="F147" s="105">
        <v>6000000</v>
      </c>
      <c r="G147" s="105">
        <v>6000000</v>
      </c>
      <c r="H147" s="105">
        <v>6293000</v>
      </c>
      <c r="I147" s="105">
        <v>6412000</v>
      </c>
      <c r="J147" s="105">
        <v>6861000</v>
      </c>
    </row>
    <row r="148" spans="1:10" x14ac:dyDescent="0.2">
      <c r="A148" s="102"/>
      <c r="B148" s="101">
        <v>1453</v>
      </c>
      <c r="C148" s="102"/>
      <c r="D148" s="103" t="s">
        <v>384</v>
      </c>
      <c r="E148" s="102"/>
      <c r="F148" s="102"/>
      <c r="G148" s="102"/>
      <c r="H148" s="102"/>
      <c r="I148" s="102"/>
      <c r="J148" s="102"/>
    </row>
    <row r="149" spans="1:10" x14ac:dyDescent="0.2">
      <c r="A149" s="102"/>
      <c r="B149" s="102"/>
      <c r="C149" s="81" t="s">
        <v>258</v>
      </c>
      <c r="D149" s="104" t="s">
        <v>384</v>
      </c>
      <c r="E149" s="105">
        <v>36318895</v>
      </c>
      <c r="F149" s="105">
        <v>28000000</v>
      </c>
      <c r="G149" s="105">
        <v>28000000</v>
      </c>
      <c r="H149" s="105">
        <v>28300000</v>
      </c>
      <c r="I149" s="105">
        <v>40000000</v>
      </c>
      <c r="J149" s="105">
        <v>45000000</v>
      </c>
    </row>
    <row r="150" spans="1:10" x14ac:dyDescent="0.2">
      <c r="A150" s="102"/>
      <c r="B150" s="102"/>
      <c r="C150" s="102"/>
      <c r="D150" s="103" t="s">
        <v>45</v>
      </c>
      <c r="E150" s="105">
        <v>1124133255</v>
      </c>
      <c r="F150" s="105">
        <v>1189130000</v>
      </c>
      <c r="G150" s="105">
        <v>836987000</v>
      </c>
      <c r="H150" s="105">
        <v>573496000</v>
      </c>
      <c r="I150" s="105">
        <v>644838000</v>
      </c>
      <c r="J150" s="105">
        <v>687317000</v>
      </c>
    </row>
    <row r="151" spans="1:10" x14ac:dyDescent="0.2">
      <c r="A151" s="102"/>
      <c r="B151" s="102"/>
      <c r="C151" s="102"/>
      <c r="D151" s="103" t="s">
        <v>385</v>
      </c>
      <c r="E151" s="105">
        <v>2409359972</v>
      </c>
      <c r="F151" s="105">
        <v>2736579000</v>
      </c>
      <c r="G151" s="105">
        <v>2222902000</v>
      </c>
      <c r="H151" s="105">
        <v>2103000000</v>
      </c>
      <c r="I151" s="105">
        <v>2263000000</v>
      </c>
      <c r="J151" s="105">
        <v>2380000000</v>
      </c>
    </row>
    <row r="152" spans="1:10" x14ac:dyDescent="0.2">
      <c r="A152" s="102"/>
      <c r="B152" s="102"/>
      <c r="C152" s="102"/>
      <c r="D152" s="103" t="s">
        <v>56</v>
      </c>
      <c r="E152" s="105">
        <v>6944940125</v>
      </c>
      <c r="F152" s="105">
        <v>8009926000</v>
      </c>
      <c r="G152" s="105">
        <v>7020902000</v>
      </c>
      <c r="H152" s="105">
        <v>7754000000</v>
      </c>
      <c r="I152" s="105">
        <v>8115000000</v>
      </c>
      <c r="J152" s="105">
        <v>8445000000</v>
      </c>
    </row>
    <row r="153" spans="1:10" x14ac:dyDescent="0.2">
      <c r="A153" s="101">
        <v>13</v>
      </c>
      <c r="B153" s="102"/>
      <c r="C153" s="102"/>
      <c r="D153" s="24" t="s">
        <v>386</v>
      </c>
      <c r="E153" s="102"/>
      <c r="F153" s="102"/>
      <c r="G153" s="102"/>
      <c r="H153" s="102"/>
      <c r="I153" s="102"/>
      <c r="J153" s="102"/>
    </row>
    <row r="154" spans="1:10" x14ac:dyDescent="0.2">
      <c r="A154" s="101">
        <v>131</v>
      </c>
      <c r="B154" s="102"/>
      <c r="C154" s="102"/>
      <c r="D154" s="24" t="s">
        <v>67</v>
      </c>
      <c r="E154" s="102"/>
      <c r="F154" s="102"/>
      <c r="G154" s="102"/>
      <c r="H154" s="102"/>
      <c r="I154" s="102"/>
      <c r="J154" s="102"/>
    </row>
    <row r="155" spans="1:10" x14ac:dyDescent="0.2">
      <c r="A155" s="102"/>
      <c r="B155" s="101">
        <v>1311</v>
      </c>
      <c r="C155" s="102"/>
      <c r="D155" s="103" t="s">
        <v>387</v>
      </c>
      <c r="E155" s="102"/>
      <c r="F155" s="102"/>
      <c r="G155" s="102"/>
      <c r="H155" s="102"/>
      <c r="I155" s="102"/>
      <c r="J155" s="102"/>
    </row>
    <row r="156" spans="1:10" x14ac:dyDescent="0.2">
      <c r="A156" s="102"/>
      <c r="B156" s="102"/>
      <c r="C156" s="81" t="s">
        <v>258</v>
      </c>
      <c r="D156" s="104" t="s">
        <v>388</v>
      </c>
      <c r="E156" s="105">
        <v>36044926</v>
      </c>
      <c r="F156" s="105">
        <v>58000000</v>
      </c>
      <c r="G156" s="105">
        <v>58390000</v>
      </c>
      <c r="H156" s="105">
        <v>53400000</v>
      </c>
      <c r="I156" s="105">
        <v>31600000</v>
      </c>
      <c r="J156" s="105">
        <v>24500000</v>
      </c>
    </row>
    <row r="157" spans="1:10" x14ac:dyDescent="0.2">
      <c r="A157" s="102"/>
      <c r="B157" s="102"/>
      <c r="C157" s="81" t="s">
        <v>260</v>
      </c>
      <c r="D157" s="104" t="s">
        <v>389</v>
      </c>
      <c r="E157" s="105">
        <v>535122746</v>
      </c>
      <c r="F157" s="105">
        <v>337000000</v>
      </c>
      <c r="G157" s="105">
        <v>528200000</v>
      </c>
      <c r="H157" s="105">
        <v>538000000</v>
      </c>
      <c r="I157" s="105">
        <v>336800000</v>
      </c>
      <c r="J157" s="105">
        <v>336800000</v>
      </c>
    </row>
    <row r="158" spans="1:10" x14ac:dyDescent="0.2">
      <c r="A158" s="102"/>
      <c r="B158" s="102"/>
      <c r="C158" s="81" t="s">
        <v>288</v>
      </c>
      <c r="D158" s="104" t="s">
        <v>390</v>
      </c>
      <c r="E158" s="105">
        <v>158808061</v>
      </c>
      <c r="F158" s="105">
        <v>113000000</v>
      </c>
      <c r="G158" s="105">
        <v>113000000</v>
      </c>
      <c r="H158" s="105">
        <v>119690000</v>
      </c>
      <c r="I158" s="105">
        <v>52820000</v>
      </c>
      <c r="J158" s="105">
        <v>10000000</v>
      </c>
    </row>
    <row r="159" spans="1:10" x14ac:dyDescent="0.2">
      <c r="A159" s="102"/>
      <c r="B159" s="102"/>
      <c r="C159" s="81" t="s">
        <v>330</v>
      </c>
      <c r="D159" s="104" t="s">
        <v>391</v>
      </c>
      <c r="E159" s="106">
        <v>0</v>
      </c>
      <c r="F159" s="105">
        <v>71000000</v>
      </c>
      <c r="G159" s="105">
        <v>70000000</v>
      </c>
      <c r="H159" s="105">
        <v>70100000</v>
      </c>
      <c r="I159" s="105">
        <v>70190000</v>
      </c>
      <c r="J159" s="105">
        <v>70190000</v>
      </c>
    </row>
    <row r="160" spans="1:10" x14ac:dyDescent="0.2">
      <c r="A160" s="102"/>
      <c r="B160" s="102"/>
      <c r="C160" s="79">
        <v>999</v>
      </c>
      <c r="D160" s="104" t="s">
        <v>392</v>
      </c>
      <c r="E160" s="105">
        <v>164764039</v>
      </c>
      <c r="F160" s="105">
        <v>21000000</v>
      </c>
      <c r="G160" s="105">
        <v>34170000</v>
      </c>
      <c r="H160" s="105">
        <v>25700000</v>
      </c>
      <c r="I160" s="105">
        <v>236000000</v>
      </c>
      <c r="J160" s="105">
        <v>236000000</v>
      </c>
    </row>
    <row r="161" spans="1:10" x14ac:dyDescent="0.2">
      <c r="A161" s="102"/>
      <c r="B161" s="102"/>
      <c r="C161" s="102"/>
      <c r="D161" s="103" t="s">
        <v>45</v>
      </c>
      <c r="E161" s="105">
        <v>894739772</v>
      </c>
      <c r="F161" s="105">
        <v>600000000</v>
      </c>
      <c r="G161" s="105">
        <v>803760000</v>
      </c>
      <c r="H161" s="105">
        <v>806890000</v>
      </c>
      <c r="I161" s="105">
        <v>727410000</v>
      </c>
      <c r="J161" s="105">
        <v>677490000</v>
      </c>
    </row>
    <row r="162" spans="1:10" ht="15" x14ac:dyDescent="0.2">
      <c r="A162" s="102"/>
      <c r="B162" s="102"/>
      <c r="C162" s="102"/>
      <c r="D162" s="107" t="s">
        <v>68</v>
      </c>
      <c r="E162" s="105">
        <v>7839679897</v>
      </c>
      <c r="F162" s="105">
        <v>8609926000</v>
      </c>
      <c r="G162" s="105">
        <v>7824662000</v>
      </c>
      <c r="H162" s="105">
        <v>8560890000</v>
      </c>
      <c r="I162" s="105">
        <v>8842410000</v>
      </c>
      <c r="J162" s="105">
        <v>9122490000</v>
      </c>
    </row>
  </sheetData>
  <mergeCells count="3">
    <mergeCell ref="A1:J1"/>
    <mergeCell ref="A2:J2"/>
    <mergeCell ref="D4:D5"/>
  </mergeCells>
  <pageMargins left="0.25" right="0.2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rightToLeft="1" zoomScaleNormal="100" workbookViewId="0">
      <selection activeCell="I12" sqref="I12"/>
    </sheetView>
  </sheetViews>
  <sheetFormatPr defaultRowHeight="12.75" x14ac:dyDescent="0.2"/>
  <cols>
    <col min="1" max="1" width="46.140625" style="52" customWidth="1"/>
    <col min="3" max="3" width="7" bestFit="1" customWidth="1"/>
    <col min="5" max="5" width="9.7109375" bestFit="1" customWidth="1"/>
  </cols>
  <sheetData>
    <row r="1" spans="1:5" ht="20.25" x14ac:dyDescent="0.3">
      <c r="A1" s="198" t="s">
        <v>393</v>
      </c>
      <c r="B1" s="198"/>
      <c r="C1" s="198"/>
      <c r="D1" s="198"/>
      <c r="E1" s="198"/>
    </row>
    <row r="2" spans="1:5" ht="15.75" customHeight="1" x14ac:dyDescent="0.25">
      <c r="A2" s="245" t="s">
        <v>394</v>
      </c>
      <c r="B2" s="245"/>
      <c r="C2" s="245"/>
      <c r="D2" s="245"/>
      <c r="E2" s="245"/>
    </row>
    <row r="3" spans="1:5" x14ac:dyDescent="0.2">
      <c r="A3" s="110"/>
      <c r="B3" s="111"/>
      <c r="C3" s="111"/>
      <c r="D3" s="111"/>
      <c r="E3" s="112" t="s">
        <v>395</v>
      </c>
    </row>
    <row r="4" spans="1:5" x14ac:dyDescent="0.2">
      <c r="A4" s="243" t="s">
        <v>396</v>
      </c>
      <c r="B4" s="244">
        <v>2017</v>
      </c>
      <c r="C4" s="244"/>
      <c r="D4" s="244">
        <v>2018</v>
      </c>
      <c r="E4" s="244"/>
    </row>
    <row r="5" spans="1:5" x14ac:dyDescent="0.2">
      <c r="A5" s="243"/>
      <c r="B5" s="44" t="s">
        <v>397</v>
      </c>
      <c r="C5" s="44" t="s">
        <v>398</v>
      </c>
      <c r="D5" s="44" t="s">
        <v>397</v>
      </c>
      <c r="E5" s="44" t="s">
        <v>398</v>
      </c>
    </row>
    <row r="6" spans="1:5" x14ac:dyDescent="0.2">
      <c r="A6" s="113" t="s">
        <v>399</v>
      </c>
      <c r="B6" s="114">
        <v>2194.5100000000002</v>
      </c>
      <c r="C6" s="114">
        <v>7.59</v>
      </c>
      <c r="D6" s="114">
        <v>2164.42</v>
      </c>
      <c r="E6" s="114">
        <v>7.22</v>
      </c>
    </row>
    <row r="7" spans="1:5" x14ac:dyDescent="0.2">
      <c r="A7" s="113" t="s">
        <v>400</v>
      </c>
      <c r="B7" s="114">
        <v>611</v>
      </c>
      <c r="C7" s="114">
        <v>2.11</v>
      </c>
      <c r="D7" s="114">
        <v>536.17999999999995</v>
      </c>
      <c r="E7" s="114">
        <v>1.79</v>
      </c>
    </row>
    <row r="8" spans="1:5" x14ac:dyDescent="0.2">
      <c r="A8" s="115" t="s">
        <v>401</v>
      </c>
      <c r="B8" s="116">
        <v>289.05</v>
      </c>
      <c r="C8" s="116">
        <v>1</v>
      </c>
      <c r="D8" s="116">
        <v>282.10000000000002</v>
      </c>
      <c r="E8" s="116">
        <v>0.94</v>
      </c>
    </row>
    <row r="9" spans="1:5" x14ac:dyDescent="0.2">
      <c r="A9" s="115" t="s">
        <v>402</v>
      </c>
      <c r="B9" s="116">
        <v>22.34</v>
      </c>
      <c r="C9" s="116">
        <v>0.08</v>
      </c>
      <c r="D9" s="116">
        <v>22.91</v>
      </c>
      <c r="E9" s="116">
        <v>0.08</v>
      </c>
    </row>
    <row r="10" spans="1:5" x14ac:dyDescent="0.2">
      <c r="A10" s="115" t="s">
        <v>403</v>
      </c>
      <c r="B10" s="116">
        <v>3.31</v>
      </c>
      <c r="C10" s="116">
        <v>0.01</v>
      </c>
      <c r="D10" s="116">
        <v>3.56</v>
      </c>
      <c r="E10" s="116">
        <v>0.01</v>
      </c>
    </row>
    <row r="11" spans="1:5" x14ac:dyDescent="0.2">
      <c r="A11" s="115" t="s">
        <v>404</v>
      </c>
      <c r="B11" s="116">
        <v>296.14</v>
      </c>
      <c r="C11" s="116">
        <v>1.02</v>
      </c>
      <c r="D11" s="116">
        <v>227.6</v>
      </c>
      <c r="E11" s="116">
        <v>0.76</v>
      </c>
    </row>
    <row r="12" spans="1:5" x14ac:dyDescent="0.2">
      <c r="A12" s="117" t="s">
        <v>405</v>
      </c>
      <c r="B12" s="114">
        <v>529.94000000000005</v>
      </c>
      <c r="C12" s="114">
        <v>1.83</v>
      </c>
      <c r="D12" s="114">
        <v>465.07</v>
      </c>
      <c r="E12" s="114">
        <v>1.55</v>
      </c>
    </row>
    <row r="13" spans="1:5" x14ac:dyDescent="0.2">
      <c r="A13" s="113" t="s">
        <v>406</v>
      </c>
      <c r="B13" s="114">
        <v>418.27</v>
      </c>
      <c r="C13" s="114">
        <v>1.45</v>
      </c>
      <c r="D13" s="114">
        <v>315.43</v>
      </c>
      <c r="E13" s="114">
        <v>1.05</v>
      </c>
    </row>
    <row r="14" spans="1:5" x14ac:dyDescent="0.2">
      <c r="A14" s="115" t="s">
        <v>407</v>
      </c>
      <c r="B14" s="116">
        <v>363.27</v>
      </c>
      <c r="C14" s="116">
        <v>1.26</v>
      </c>
      <c r="D14" s="116">
        <v>258.67</v>
      </c>
      <c r="E14" s="116">
        <v>0.86</v>
      </c>
    </row>
    <row r="15" spans="1:5" x14ac:dyDescent="0.2">
      <c r="A15" s="115" t="s">
        <v>402</v>
      </c>
      <c r="B15" s="116">
        <v>55</v>
      </c>
      <c r="C15" s="116">
        <v>0.19</v>
      </c>
      <c r="D15" s="116">
        <v>25.16</v>
      </c>
      <c r="E15" s="116">
        <v>0.08</v>
      </c>
    </row>
    <row r="16" spans="1:5" x14ac:dyDescent="0.2">
      <c r="A16" s="115" t="s">
        <v>408</v>
      </c>
      <c r="B16" s="116">
        <v>0</v>
      </c>
      <c r="C16" s="116">
        <v>0</v>
      </c>
      <c r="D16" s="116">
        <v>6.84</v>
      </c>
      <c r="E16" s="116">
        <v>0.02</v>
      </c>
    </row>
    <row r="17" spans="1:5" x14ac:dyDescent="0.2">
      <c r="A17" s="115" t="s">
        <v>403</v>
      </c>
      <c r="B17" s="116">
        <v>0</v>
      </c>
      <c r="C17" s="116">
        <v>0</v>
      </c>
      <c r="D17" s="116">
        <v>0.11</v>
      </c>
      <c r="E17" s="116">
        <v>0</v>
      </c>
    </row>
    <row r="18" spans="1:5" x14ac:dyDescent="0.2">
      <c r="A18" s="115" t="s">
        <v>409</v>
      </c>
      <c r="B18" s="116">
        <v>0</v>
      </c>
      <c r="C18" s="116">
        <v>0</v>
      </c>
      <c r="D18" s="116">
        <v>24.65</v>
      </c>
      <c r="E18" s="116">
        <v>0.08</v>
      </c>
    </row>
    <row r="19" spans="1:5" x14ac:dyDescent="0.2">
      <c r="A19" s="113" t="s">
        <v>410</v>
      </c>
      <c r="B19" s="114">
        <v>111.67</v>
      </c>
      <c r="C19" s="114">
        <v>0.39</v>
      </c>
      <c r="D19" s="114">
        <v>149.63999999999999</v>
      </c>
      <c r="E19" s="114">
        <v>0.5</v>
      </c>
    </row>
    <row r="20" spans="1:5" x14ac:dyDescent="0.2">
      <c r="A20" s="115" t="s">
        <v>411</v>
      </c>
      <c r="B20" s="116">
        <v>81.349999999999994</v>
      </c>
      <c r="C20" s="116">
        <v>0.28000000000000003</v>
      </c>
      <c r="D20" s="116">
        <v>91.18</v>
      </c>
      <c r="E20" s="116">
        <v>0.3</v>
      </c>
    </row>
    <row r="21" spans="1:5" x14ac:dyDescent="0.2">
      <c r="A21" s="115" t="s">
        <v>412</v>
      </c>
      <c r="B21" s="116">
        <v>17.96</v>
      </c>
      <c r="C21" s="116">
        <v>0.06</v>
      </c>
      <c r="D21" s="116">
        <v>19.64</v>
      </c>
      <c r="E21" s="116">
        <v>7.0000000000000007E-2</v>
      </c>
    </row>
    <row r="22" spans="1:5" x14ac:dyDescent="0.2">
      <c r="A22" s="115" t="s">
        <v>234</v>
      </c>
      <c r="B22" s="116">
        <v>12.36</v>
      </c>
      <c r="C22" s="116">
        <v>0.04</v>
      </c>
      <c r="D22" s="116">
        <v>38.82</v>
      </c>
      <c r="E22" s="116">
        <v>0.13</v>
      </c>
    </row>
    <row r="23" spans="1:5" x14ac:dyDescent="0.2">
      <c r="A23" s="113" t="s">
        <v>413</v>
      </c>
      <c r="B23" s="114">
        <v>281.29000000000002</v>
      </c>
      <c r="C23" s="114">
        <v>0.97</v>
      </c>
      <c r="D23" s="114">
        <v>316.18</v>
      </c>
      <c r="E23" s="114">
        <v>1.05</v>
      </c>
    </row>
    <row r="24" spans="1:5" x14ac:dyDescent="0.2">
      <c r="A24" s="115" t="s">
        <v>414</v>
      </c>
      <c r="B24" s="116">
        <v>166.16</v>
      </c>
      <c r="C24" s="116">
        <v>0.56999999999999995</v>
      </c>
      <c r="D24" s="116">
        <v>212.8</v>
      </c>
      <c r="E24" s="116">
        <v>0.71</v>
      </c>
    </row>
    <row r="25" spans="1:5" x14ac:dyDescent="0.2">
      <c r="A25" s="115" t="s">
        <v>415</v>
      </c>
      <c r="B25" s="116">
        <v>115.13</v>
      </c>
      <c r="C25" s="116">
        <v>0.4</v>
      </c>
      <c r="D25" s="116">
        <v>103.38</v>
      </c>
      <c r="E25" s="116">
        <v>0.34</v>
      </c>
    </row>
    <row r="26" spans="1:5" x14ac:dyDescent="0.2">
      <c r="A26" s="113" t="s">
        <v>275</v>
      </c>
      <c r="B26" s="114">
        <v>772.44</v>
      </c>
      <c r="C26" s="114">
        <v>2.67</v>
      </c>
      <c r="D26" s="114">
        <v>846.99</v>
      </c>
      <c r="E26" s="114">
        <v>2.82</v>
      </c>
    </row>
    <row r="27" spans="1:5" x14ac:dyDescent="0.2">
      <c r="A27" s="113" t="s">
        <v>406</v>
      </c>
      <c r="B27" s="114">
        <v>603.69000000000005</v>
      </c>
      <c r="C27" s="114">
        <v>2.09</v>
      </c>
      <c r="D27" s="114">
        <v>672.89</v>
      </c>
      <c r="E27" s="114">
        <v>2.2400000000000002</v>
      </c>
    </row>
    <row r="28" spans="1:5" x14ac:dyDescent="0.2">
      <c r="A28" s="115" t="s">
        <v>416</v>
      </c>
      <c r="B28" s="116">
        <v>418.98</v>
      </c>
      <c r="C28" s="116">
        <v>1.45</v>
      </c>
      <c r="D28" s="116">
        <v>457.99</v>
      </c>
      <c r="E28" s="116">
        <v>1.53</v>
      </c>
    </row>
    <row r="29" spans="1:5" x14ac:dyDescent="0.2">
      <c r="A29" s="115" t="s">
        <v>412</v>
      </c>
      <c r="B29" s="116">
        <v>35.99</v>
      </c>
      <c r="C29" s="116">
        <v>0.12</v>
      </c>
      <c r="D29" s="116">
        <v>30.65</v>
      </c>
      <c r="E29" s="116">
        <v>0.1</v>
      </c>
    </row>
    <row r="30" spans="1:5" x14ac:dyDescent="0.2">
      <c r="A30" s="115" t="s">
        <v>417</v>
      </c>
      <c r="B30" s="116">
        <v>21.14</v>
      </c>
      <c r="C30" s="116">
        <v>7.0000000000000007E-2</v>
      </c>
      <c r="D30" s="116">
        <v>21.14</v>
      </c>
      <c r="E30" s="116">
        <v>7.0000000000000007E-2</v>
      </c>
    </row>
    <row r="31" spans="1:5" x14ac:dyDescent="0.2">
      <c r="A31" s="115" t="s">
        <v>418</v>
      </c>
      <c r="B31" s="116">
        <v>0.89</v>
      </c>
      <c r="C31" s="116">
        <v>0</v>
      </c>
      <c r="D31" s="116">
        <v>1.67</v>
      </c>
      <c r="E31" s="116">
        <v>0.01</v>
      </c>
    </row>
    <row r="32" spans="1:5" x14ac:dyDescent="0.2">
      <c r="A32" s="115" t="s">
        <v>419</v>
      </c>
      <c r="B32" s="116">
        <v>15.82</v>
      </c>
      <c r="C32" s="116">
        <v>0.05</v>
      </c>
      <c r="D32" s="116">
        <v>8.1199999999999992</v>
      </c>
      <c r="E32" s="116">
        <v>0.03</v>
      </c>
    </row>
    <row r="33" spans="1:5" x14ac:dyDescent="0.2">
      <c r="A33" s="115" t="s">
        <v>234</v>
      </c>
      <c r="B33" s="116">
        <v>110.87</v>
      </c>
      <c r="C33" s="116">
        <v>0.38</v>
      </c>
      <c r="D33" s="116">
        <v>153.32</v>
      </c>
      <c r="E33" s="116">
        <v>0.51</v>
      </c>
    </row>
    <row r="34" spans="1:5" x14ac:dyDescent="0.2">
      <c r="A34" s="113" t="s">
        <v>420</v>
      </c>
      <c r="B34" s="114">
        <v>168.75</v>
      </c>
      <c r="C34" s="114">
        <v>0.57999999999999996</v>
      </c>
      <c r="D34" s="114">
        <v>174.1</v>
      </c>
      <c r="E34" s="114">
        <v>0.57999999999999996</v>
      </c>
    </row>
    <row r="35" spans="1:5" x14ac:dyDescent="0.2">
      <c r="A35" s="115" t="s">
        <v>421</v>
      </c>
      <c r="B35" s="116">
        <v>128.41999999999999</v>
      </c>
      <c r="C35" s="116">
        <v>0.44</v>
      </c>
      <c r="D35" s="116">
        <v>147.80000000000001</v>
      </c>
      <c r="E35" s="116">
        <v>0.49</v>
      </c>
    </row>
    <row r="36" spans="1:5" x14ac:dyDescent="0.2">
      <c r="A36" s="115" t="s">
        <v>422</v>
      </c>
      <c r="B36" s="116">
        <v>13.06</v>
      </c>
      <c r="C36" s="116">
        <v>0.05</v>
      </c>
      <c r="D36" s="116">
        <v>14</v>
      </c>
      <c r="E36" s="116">
        <v>0.05</v>
      </c>
    </row>
    <row r="37" spans="1:5" x14ac:dyDescent="0.2">
      <c r="A37" s="115" t="s">
        <v>423</v>
      </c>
      <c r="B37" s="116">
        <v>19.170000000000002</v>
      </c>
      <c r="C37" s="116">
        <v>7.0000000000000007E-2</v>
      </c>
      <c r="D37" s="116">
        <v>9.35</v>
      </c>
      <c r="E37" s="116">
        <v>0.03</v>
      </c>
    </row>
    <row r="38" spans="1:5" x14ac:dyDescent="0.2">
      <c r="A38" s="115" t="s">
        <v>424</v>
      </c>
      <c r="B38" s="116">
        <v>5.5</v>
      </c>
      <c r="C38" s="116">
        <v>0.02</v>
      </c>
      <c r="D38" s="116">
        <v>1.84</v>
      </c>
      <c r="E38" s="116">
        <v>0.01</v>
      </c>
    </row>
    <row r="39" spans="1:5" x14ac:dyDescent="0.2">
      <c r="A39" s="115" t="s">
        <v>425</v>
      </c>
      <c r="B39" s="116">
        <v>2.6</v>
      </c>
      <c r="C39" s="116">
        <v>0.01</v>
      </c>
      <c r="D39" s="116">
        <v>1.1100000000000001</v>
      </c>
      <c r="E39" s="116">
        <v>0</v>
      </c>
    </row>
    <row r="40" spans="1:5" x14ac:dyDescent="0.2">
      <c r="A40" s="113" t="s">
        <v>426</v>
      </c>
      <c r="B40" s="114">
        <v>861.47</v>
      </c>
      <c r="C40" s="114">
        <v>2.98</v>
      </c>
      <c r="D40" s="114">
        <v>832.81</v>
      </c>
      <c r="E40" s="114">
        <v>2.78</v>
      </c>
    </row>
    <row r="41" spans="1:5" x14ac:dyDescent="0.2">
      <c r="A41" s="113" t="s">
        <v>427</v>
      </c>
      <c r="B41" s="114">
        <v>562.04999999999995</v>
      </c>
      <c r="C41" s="114">
        <v>1.94</v>
      </c>
      <c r="D41" s="114">
        <v>587.35</v>
      </c>
      <c r="E41" s="114">
        <v>1.96</v>
      </c>
    </row>
    <row r="42" spans="1:5" x14ac:dyDescent="0.2">
      <c r="A42" s="113" t="s">
        <v>428</v>
      </c>
      <c r="B42" s="114">
        <v>55.37</v>
      </c>
      <c r="C42" s="114">
        <v>0.19</v>
      </c>
      <c r="D42" s="114">
        <v>58.65</v>
      </c>
      <c r="E42" s="114">
        <v>0.2</v>
      </c>
    </row>
    <row r="43" spans="1:5" x14ac:dyDescent="0.2">
      <c r="A43" s="115" t="s">
        <v>429</v>
      </c>
      <c r="B43" s="116">
        <v>24.72</v>
      </c>
      <c r="C43" s="116">
        <v>0.09</v>
      </c>
      <c r="D43" s="116">
        <v>24.72</v>
      </c>
      <c r="E43" s="116">
        <v>0.08</v>
      </c>
    </row>
    <row r="44" spans="1:5" x14ac:dyDescent="0.2">
      <c r="A44" s="115" t="s">
        <v>430</v>
      </c>
      <c r="B44" s="116">
        <v>30.65</v>
      </c>
      <c r="C44" s="116">
        <v>0.11</v>
      </c>
      <c r="D44" s="116">
        <v>33.93</v>
      </c>
      <c r="E44" s="116">
        <v>0.11</v>
      </c>
    </row>
    <row r="45" spans="1:5" x14ac:dyDescent="0.2">
      <c r="A45" s="115" t="s">
        <v>431</v>
      </c>
      <c r="B45" s="116">
        <v>7.25</v>
      </c>
      <c r="C45" s="116">
        <v>0.03</v>
      </c>
      <c r="D45" s="116">
        <v>7.93</v>
      </c>
      <c r="E45" s="116">
        <v>0.03</v>
      </c>
    </row>
    <row r="46" spans="1:5" x14ac:dyDescent="0.2">
      <c r="A46" s="115" t="s">
        <v>432</v>
      </c>
      <c r="B46" s="116">
        <v>23.4</v>
      </c>
      <c r="C46" s="116">
        <v>0.08</v>
      </c>
      <c r="D46" s="116">
        <v>26</v>
      </c>
      <c r="E46" s="116">
        <v>0.09</v>
      </c>
    </row>
    <row r="47" spans="1:5" x14ac:dyDescent="0.2">
      <c r="A47" s="113" t="s">
        <v>433</v>
      </c>
      <c r="B47" s="114">
        <v>506.68</v>
      </c>
      <c r="C47" s="114">
        <v>1.75</v>
      </c>
      <c r="D47" s="114">
        <v>528.70000000000005</v>
      </c>
      <c r="E47" s="114">
        <v>1.76</v>
      </c>
    </row>
    <row r="48" spans="1:5" x14ac:dyDescent="0.2">
      <c r="A48" s="115" t="s">
        <v>434</v>
      </c>
      <c r="B48" s="116">
        <v>427.14</v>
      </c>
      <c r="C48" s="116">
        <v>1.48</v>
      </c>
      <c r="D48" s="116">
        <v>427.14</v>
      </c>
      <c r="E48" s="116">
        <v>1.42</v>
      </c>
    </row>
    <row r="49" spans="1:5" x14ac:dyDescent="0.2">
      <c r="A49" s="115" t="s">
        <v>435</v>
      </c>
      <c r="B49" s="116">
        <v>79.540000000000006</v>
      </c>
      <c r="C49" s="116">
        <v>0.28000000000000003</v>
      </c>
      <c r="D49" s="116">
        <v>101.56</v>
      </c>
      <c r="E49" s="116">
        <v>0.34</v>
      </c>
    </row>
    <row r="50" spans="1:5" x14ac:dyDescent="0.2">
      <c r="A50" s="115" t="s">
        <v>431</v>
      </c>
      <c r="B50" s="116">
        <v>16.11</v>
      </c>
      <c r="C50" s="116">
        <v>0.06</v>
      </c>
      <c r="D50" s="116">
        <v>34.43</v>
      </c>
      <c r="E50" s="116">
        <v>0.11</v>
      </c>
    </row>
    <row r="51" spans="1:5" x14ac:dyDescent="0.2">
      <c r="A51" s="115" t="s">
        <v>432</v>
      </c>
      <c r="B51" s="116">
        <v>63.43</v>
      </c>
      <c r="C51" s="116">
        <v>0.22</v>
      </c>
      <c r="D51" s="116">
        <v>67.13</v>
      </c>
      <c r="E51" s="116">
        <v>0.22</v>
      </c>
    </row>
    <row r="52" spans="1:5" x14ac:dyDescent="0.2">
      <c r="A52" s="113" t="s">
        <v>436</v>
      </c>
      <c r="B52" s="114">
        <v>191.73</v>
      </c>
      <c r="C52" s="114">
        <v>0.66</v>
      </c>
      <c r="D52" s="114">
        <v>152.53</v>
      </c>
      <c r="E52" s="114">
        <v>0.51</v>
      </c>
    </row>
    <row r="53" spans="1:5" x14ac:dyDescent="0.2">
      <c r="A53" s="115" t="s">
        <v>437</v>
      </c>
      <c r="B53" s="116">
        <v>11.41</v>
      </c>
      <c r="C53" s="116">
        <v>0.04</v>
      </c>
      <c r="D53" s="116">
        <v>4.83</v>
      </c>
      <c r="E53" s="116">
        <v>0.02</v>
      </c>
    </row>
    <row r="54" spans="1:5" x14ac:dyDescent="0.2">
      <c r="A54" s="115" t="s">
        <v>438</v>
      </c>
      <c r="B54" s="116">
        <v>49.78</v>
      </c>
      <c r="C54" s="116">
        <v>0.17</v>
      </c>
      <c r="D54" s="116">
        <v>37.770000000000003</v>
      </c>
      <c r="E54" s="116">
        <v>0.13</v>
      </c>
    </row>
    <row r="55" spans="1:5" x14ac:dyDescent="0.2">
      <c r="A55" s="115" t="s">
        <v>439</v>
      </c>
      <c r="B55" s="116">
        <v>99.57</v>
      </c>
      <c r="C55" s="116">
        <v>0.34</v>
      </c>
      <c r="D55" s="116">
        <v>84.39</v>
      </c>
      <c r="E55" s="116">
        <v>0.28000000000000003</v>
      </c>
    </row>
    <row r="56" spans="1:5" x14ac:dyDescent="0.2">
      <c r="A56" s="115" t="s">
        <v>440</v>
      </c>
      <c r="B56" s="116">
        <v>30.97</v>
      </c>
      <c r="C56" s="116">
        <v>0.11</v>
      </c>
      <c r="D56" s="116">
        <v>25.54</v>
      </c>
      <c r="E56" s="116">
        <v>0.09</v>
      </c>
    </row>
    <row r="57" spans="1:5" x14ac:dyDescent="0.2">
      <c r="A57" s="113" t="s">
        <v>441</v>
      </c>
      <c r="B57" s="114">
        <v>107.69</v>
      </c>
      <c r="C57" s="114">
        <v>0.37</v>
      </c>
      <c r="D57" s="114">
        <v>92.93</v>
      </c>
      <c r="E57" s="114">
        <v>0.31</v>
      </c>
    </row>
    <row r="58" spans="1:5" x14ac:dyDescent="0.2">
      <c r="A58" s="115" t="s">
        <v>442</v>
      </c>
      <c r="B58" s="116">
        <v>3055.98</v>
      </c>
      <c r="C58" s="116">
        <v>10.57</v>
      </c>
      <c r="D58" s="116">
        <v>2997.23</v>
      </c>
      <c r="E58" s="116">
        <v>10</v>
      </c>
    </row>
    <row r="59" spans="1:5" x14ac:dyDescent="0.2">
      <c r="A59" s="113" t="s">
        <v>443</v>
      </c>
      <c r="B59" s="114">
        <v>28903</v>
      </c>
      <c r="C59" s="118"/>
      <c r="D59" s="114">
        <v>29984</v>
      </c>
      <c r="E59" s="118"/>
    </row>
  </sheetData>
  <mergeCells count="5">
    <mergeCell ref="A1:E1"/>
    <mergeCell ref="A4:A5"/>
    <mergeCell ref="B4:C4"/>
    <mergeCell ref="D4:E4"/>
    <mergeCell ref="A2:E2"/>
  </mergeCells>
  <pageMargins left="0.75" right="0.75" top="0.5" bottom="0.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10</vt:i4>
      </vt:variant>
    </vt:vector>
  </HeadingPairs>
  <TitlesOfParts>
    <vt:vector size="3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'10'!Print_Titles</vt:lpstr>
      <vt:lpstr>'11'!Print_Titles</vt:lpstr>
      <vt:lpstr>'12'!Print_Titles</vt:lpstr>
      <vt:lpstr>'14'!Print_Titles</vt:lpstr>
      <vt:lpstr>'16'!Print_Titles</vt:lpstr>
      <vt:lpstr>'22'!Print_Titles</vt:lpstr>
      <vt:lpstr>'23'!Print_Titles</vt:lpstr>
      <vt:lpstr>'3'!Print_Titles</vt:lpstr>
      <vt:lpstr>'5'!Print_Titles</vt:lpstr>
      <vt:lpstr>'8'!Print_Titles</vt:lpstr>
    </vt:vector>
  </TitlesOfParts>
  <Company>gbd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hilmi</dc:creator>
  <cp:lastModifiedBy>Mohammad Afif</cp:lastModifiedBy>
  <cp:lastPrinted>2020-01-20T06:59:36Z</cp:lastPrinted>
  <dcterms:created xsi:type="dcterms:W3CDTF">2014-10-29T05:45:52Z</dcterms:created>
  <dcterms:modified xsi:type="dcterms:W3CDTF">2020-07-19T11:06:28Z</dcterms:modified>
</cp:coreProperties>
</file>